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12" windowWidth="23256" windowHeight="12456"/>
  </bookViews>
  <sheets>
    <sheet name="事業実績書P1" sheetId="23" r:id="rId1"/>
    <sheet name="事業実績書P2" sheetId="24" r:id="rId2"/>
    <sheet name="事業実績書P3" sheetId="25" r:id="rId3"/>
  </sheets>
  <externalReferences>
    <externalReference r:id="rId4"/>
    <externalReference r:id="rId5"/>
    <externalReference r:id="rId6"/>
  </externalReferences>
  <definedNames>
    <definedName name="A重油">#REF!</definedName>
    <definedName name="A重油" localSheetId="0">#REF!</definedName>
    <definedName name="A重油" localSheetId="1">#REF!</definedName>
    <definedName name="B">#REF!</definedName>
    <definedName name="B" localSheetId="1">#REF!</definedName>
    <definedName name="案1">#REF!</definedName>
    <definedName name="案1" localSheetId="1">#REF!</definedName>
    <definedName name="様式４">#REF!</definedName>
    <definedName name="様式４" localSheetId="1">#REF!</definedName>
    <definedName name="番号">#REF!</definedName>
    <definedName name="番号" localSheetId="1">#REF!</definedName>
    <definedName name="都市ガス_12A_41.86MJ_m3">#REF!</definedName>
    <definedName name="都市ガス_12A_41.86MJ_m3" localSheetId="2">#REF!</definedName>
    <definedName name="様式４" localSheetId="2">#REF!</definedName>
    <definedName name="単位">#REF!</definedName>
    <definedName name="単位" localSheetId="2">#REF!</definedName>
    <definedName name="案1" localSheetId="2">#REF!</definedName>
    <definedName name="都市ガス_13A_43.12MJ_m3">#REF!</definedName>
    <definedName name="都市ガス_13A_43.12MJ_m3" localSheetId="2">#REF!</definedName>
    <definedName name="都市ガス_13A_45MJ_m3">#REF!</definedName>
    <definedName name="都市ガス_13A_45MJ_m3" localSheetId="2">#REF!</definedName>
    <definedName name="灯油">#REF!</definedName>
    <definedName name="灯油" localSheetId="2">#REF!</definedName>
    <definedName name="燃料の種類">#REF!</definedName>
    <definedName name="燃料の種類" localSheetId="2">#REF!</definedName>
    <definedName name="補助対象の種類">[2]作業用_区分等!$P$8:$P$9</definedName>
    <definedName name="中分類">[2]作業用_業種!$C$8:$C$106</definedName>
    <definedName name="電力等のGJ換算係数">[2]作業用_係数!$Q$11:$S$15</definedName>
    <definedName name="システム・設備区分">[2]作業用_区分等!$E$8:$E$23</definedName>
    <definedName name="単位と係数">[2]作業用_係数!$D$11:$L$42</definedName>
    <definedName name="単価">[2]別添7!$B$10:$E$29</definedName>
    <definedName name="B・C重油">#REF!</definedName>
    <definedName name="LNG">#REF!</definedName>
    <definedName name="inv補正COP">'[1]空調算定(導入前）'!$BB$29:$BM$53</definedName>
    <definedName name="LPG">#REF!</definedName>
    <definedName name="活動種別">[2]作業用_係数!$D$10:$D$42</definedName>
    <definedName name="中分類振り分け">[2]作業用_業種!$C$8:$D$106</definedName>
    <definedName name="企業分類">[2]作業用_区分等!$V$8:$V$16</definedName>
    <definedName name="個票番号">[2]作業用_区分等!$J$8:$J$17</definedName>
    <definedName name="対策種類">[2]作業用_区分等!$H$8:$H$11</definedName>
    <definedName name="大分類">'[1]事業実施者・事業内容'!$A$84:$R$84</definedName>
    <definedName name="電力等のGJ係数">[3]作業用_係数!$Q$11:$S$15</definedName>
    <definedName name="都市ガス_13A_46.04MJ_m3">#REF!</definedName>
    <definedName name="都市ガス_6A_29.30MJ_m3">#REF!</definedName>
    <definedName name="都道府県名">[2]作業用_区分等!$N$8:$N$55</definedName>
    <definedName name="_xlnm.Print_Area" localSheetId="0">事業実績書P1!$A$1:$X$34</definedName>
    <definedName name="_xlnm.Print_Area" localSheetId="1">事業実績書P2!$A$1:$AH$38</definedName>
    <definedName name="_xlnm.Print_Area" localSheetId="2">事業実績書P3!$A$1:$AG$33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<sst xmlns="http://schemas.openxmlformats.org/spreadsheetml/2006/main" xmlns:r="http://schemas.openxmlformats.org/officeDocument/2006/relationships" count="190" uniqueCount="190">
  <si>
    <t>区　　分</t>
    <rPh sb="0" eb="1">
      <t>ク</t>
    </rPh>
    <rPh sb="3" eb="4">
      <t>フン</t>
    </rPh>
    <phoneticPr fontId="22"/>
  </si>
  <si>
    <t>J 67 保険業</t>
  </si>
  <si>
    <t>名称</t>
    <rPh sb="0" eb="2">
      <t>メイショウ</t>
    </rPh>
    <phoneticPr fontId="4"/>
  </si>
  <si>
    <t>代表者</t>
    <rPh sb="0" eb="3">
      <t>ダイヒョウシャ</t>
    </rPh>
    <phoneticPr fontId="4"/>
  </si>
  <si>
    <t>J 64 貸金業，クレジットカード業等非預金信用機関</t>
  </si>
  <si>
    <t>E 15 印刷・同関連業</t>
  </si>
  <si>
    <t>資本金又は出資金の額</t>
    <rPh sb="0" eb="3">
      <t>シホンキン</t>
    </rPh>
    <rPh sb="3" eb="4">
      <t>マタ</t>
    </rPh>
    <rPh sb="5" eb="8">
      <t>シュッシキン</t>
    </rPh>
    <rPh sb="9" eb="10">
      <t>ガク</t>
    </rPh>
    <phoneticPr fontId="4"/>
  </si>
  <si>
    <t>工事費</t>
    <rPh sb="0" eb="3">
      <t>コウジヒ</t>
    </rPh>
    <phoneticPr fontId="22"/>
  </si>
  <si>
    <t>常時使用する従業員数</t>
    <rPh sb="0" eb="2">
      <t>ジョウジ</t>
    </rPh>
    <rPh sb="2" eb="4">
      <t>シヨウ</t>
    </rPh>
    <rPh sb="6" eb="9">
      <t>ジュウギョウイン</t>
    </rPh>
    <rPh sb="9" eb="10">
      <t>スウ</t>
    </rPh>
    <phoneticPr fontId="4"/>
  </si>
  <si>
    <t>氏名</t>
    <rPh sb="0" eb="2">
      <t>シメイ</t>
    </rPh>
    <phoneticPr fontId="4"/>
  </si>
  <si>
    <t>R 90 機械等修理業</t>
  </si>
  <si>
    <t>事業所等名称</t>
    <rPh sb="0" eb="3">
      <t>ジギョウショ</t>
    </rPh>
    <rPh sb="3" eb="4">
      <t>トウ</t>
    </rPh>
    <rPh sb="4" eb="6">
      <t>メイショウ</t>
    </rPh>
    <phoneticPr fontId="4"/>
  </si>
  <si>
    <t>事業所等所在地</t>
    <rPh sb="0" eb="3">
      <t>ジギョウショ</t>
    </rPh>
    <rPh sb="3" eb="4">
      <t>トウ</t>
    </rPh>
    <rPh sb="4" eb="7">
      <t>ショザイチ</t>
    </rPh>
    <phoneticPr fontId="4"/>
  </si>
  <si>
    <t>２　事業内容に関する事項</t>
    <rPh sb="2" eb="4">
      <t>ジギョウ</t>
    </rPh>
    <rPh sb="4" eb="6">
      <t>ナイヨウ</t>
    </rPh>
    <rPh sb="7" eb="8">
      <t>カン</t>
    </rPh>
    <rPh sb="10" eb="12">
      <t>ジコウ</t>
    </rPh>
    <phoneticPr fontId="22"/>
  </si>
  <si>
    <t>見積書の合計額（税込額）と一致すること。</t>
    <rPh sb="0" eb="3">
      <t>ミツモリショ</t>
    </rPh>
    <rPh sb="4" eb="6">
      <t>ゴウケイ</t>
    </rPh>
    <rPh sb="6" eb="7">
      <t>ガク</t>
    </rPh>
    <rPh sb="8" eb="10">
      <t>ゼイコミ</t>
    </rPh>
    <rPh sb="10" eb="11">
      <t>ガク</t>
    </rPh>
    <rPh sb="13" eb="15">
      <t>イッチ</t>
    </rPh>
    <phoneticPr fontId="22"/>
  </si>
  <si>
    <t>（単位　円）</t>
    <rPh sb="1" eb="3">
      <t>タンイ</t>
    </rPh>
    <rPh sb="4" eb="5">
      <t>エン</t>
    </rPh>
    <phoneticPr fontId="22"/>
  </si>
  <si>
    <t>役職名</t>
    <rPh sb="0" eb="3">
      <t>ヤクショクメイ</t>
    </rPh>
    <phoneticPr fontId="4"/>
  </si>
  <si>
    <t>令和</t>
    <rPh sb="0" eb="2">
      <t>レイワ</t>
    </rPh>
    <phoneticPr fontId="4"/>
  </si>
  <si>
    <t>E 10 飲料・たばこ・飼料製造業</t>
  </si>
  <si>
    <t>〒</t>
  </si>
  <si>
    <t>事業者等の
概要</t>
    <rPh sb="0" eb="2">
      <t>ジギョウ</t>
    </rPh>
    <rPh sb="2" eb="3">
      <t>シャ</t>
    </rPh>
    <rPh sb="3" eb="4">
      <t>トウ</t>
    </rPh>
    <rPh sb="6" eb="8">
      <t>ガイヨウ</t>
    </rPh>
    <phoneticPr fontId="4"/>
  </si>
  <si>
    <t>№</t>
  </si>
  <si>
    <t>I 58 飲食料品小売業</t>
  </si>
  <si>
    <t>単価</t>
    <rPh sb="0" eb="2">
      <t>タンカ</t>
    </rPh>
    <phoneticPr fontId="22"/>
  </si>
  <si>
    <t>G 38 放送業</t>
  </si>
  <si>
    <t>円</t>
    <rPh sb="0" eb="1">
      <t>エン</t>
    </rPh>
    <phoneticPr fontId="4"/>
  </si>
  <si>
    <t>人</t>
    <rPh sb="0" eb="1">
      <t>ニン</t>
    </rPh>
    <phoneticPr fontId="4"/>
  </si>
  <si>
    <t>所属名</t>
    <rPh sb="0" eb="2">
      <t>ショゾク</t>
    </rPh>
    <rPh sb="2" eb="3">
      <t>メイ</t>
    </rPh>
    <phoneticPr fontId="4"/>
  </si>
  <si>
    <t>E 14 パルプ・紙・紙加工品製造業</t>
  </si>
  <si>
    <t>職名</t>
    <rPh sb="0" eb="2">
      <t>ショクメイ</t>
    </rPh>
    <phoneticPr fontId="4"/>
  </si>
  <si>
    <t>E 11 繊維工業</t>
  </si>
  <si>
    <t>I 57 織物・衣服・身の回り品小売業</t>
  </si>
  <si>
    <t>連絡先住所
（郵送先）</t>
    <rPh sb="0" eb="3">
      <t>レンラクサキ</t>
    </rPh>
    <rPh sb="3" eb="5">
      <t>ジュウショ</t>
    </rPh>
    <rPh sb="7" eb="9">
      <t>ユウソウ</t>
    </rPh>
    <rPh sb="9" eb="10">
      <t>サキ</t>
    </rPh>
    <phoneticPr fontId="4"/>
  </si>
  <si>
    <t>電話</t>
    <rPh sb="0" eb="2">
      <t>デンワ</t>
    </rPh>
    <phoneticPr fontId="4"/>
  </si>
  <si>
    <t>３　導入設備の法定耐用年数</t>
    <rPh sb="2" eb="4">
      <t>ドウニュウ</t>
    </rPh>
    <rPh sb="4" eb="6">
      <t>セツビ</t>
    </rPh>
    <rPh sb="7" eb="9">
      <t>ホウテイ</t>
    </rPh>
    <rPh sb="9" eb="11">
      <t>タイヨウ</t>
    </rPh>
    <rPh sb="11" eb="13">
      <t>ネンスウ</t>
    </rPh>
    <phoneticPr fontId="22"/>
  </si>
  <si>
    <t>メール</t>
  </si>
  <si>
    <t>合計</t>
    <rPh sb="0" eb="2">
      <t>ゴウケイ</t>
    </rPh>
    <phoneticPr fontId="22"/>
  </si>
  <si>
    <t>D 08 設備工事業</t>
  </si>
  <si>
    <t>R 94 宗教</t>
  </si>
  <si>
    <t>数量</t>
    <rPh sb="0" eb="2">
      <t>スウリョウ</t>
    </rPh>
    <phoneticPr fontId="22"/>
  </si>
  <si>
    <t>E 16 化学工業</t>
  </si>
  <si>
    <t>O 81 学校教育</t>
  </si>
  <si>
    <t>計</t>
    <rPh sb="0" eb="1">
      <t>ケイ</t>
    </rPh>
    <phoneticPr fontId="22"/>
  </si>
  <si>
    <t>E 17 石油製品・石炭製品製造業</t>
  </si>
  <si>
    <t>B 03 漁業</t>
  </si>
  <si>
    <t>補助対象経費</t>
    <rPh sb="0" eb="2">
      <t>ホジョ</t>
    </rPh>
    <rPh sb="2" eb="4">
      <t>タイショウ</t>
    </rPh>
    <rPh sb="4" eb="6">
      <t>ケイヒ</t>
    </rPh>
    <phoneticPr fontId="22"/>
  </si>
  <si>
    <t>県補助金等への申請がある場合</t>
    <rPh sb="0" eb="1">
      <t>ケン</t>
    </rPh>
    <rPh sb="1" eb="4">
      <t>ホジョキン</t>
    </rPh>
    <rPh sb="4" eb="5">
      <t>トウ</t>
    </rPh>
    <rPh sb="7" eb="9">
      <t>シンセイ</t>
    </rPh>
    <rPh sb="12" eb="14">
      <t>バアイ</t>
    </rPh>
    <phoneticPr fontId="4"/>
  </si>
  <si>
    <t>R 89 自動車整備業</t>
  </si>
  <si>
    <t>E 09 食料品製造業</t>
  </si>
  <si>
    <t>B 04 水産養殖業</t>
  </si>
  <si>
    <t>小　計</t>
    <rPh sb="0" eb="1">
      <t>ショウ</t>
    </rPh>
    <rPh sb="2" eb="3">
      <t>ケイ</t>
    </rPh>
    <phoneticPr fontId="22"/>
  </si>
  <si>
    <t>補助対象外経費</t>
    <rPh sb="0" eb="2">
      <t>ホジョ</t>
    </rPh>
    <rPh sb="2" eb="5">
      <t>タイショウガイ</t>
    </rPh>
    <rPh sb="5" eb="7">
      <t>ケイヒ</t>
    </rPh>
    <phoneticPr fontId="22"/>
  </si>
  <si>
    <t>総計（税抜き額）</t>
    <rPh sb="0" eb="2">
      <t>ソウケイ</t>
    </rPh>
    <rPh sb="3" eb="4">
      <t>ゼイ</t>
    </rPh>
    <rPh sb="4" eb="5">
      <t>ヌ</t>
    </rPh>
    <rPh sb="6" eb="7">
      <t>ガク</t>
    </rPh>
    <phoneticPr fontId="22"/>
  </si>
  <si>
    <t>見積書の合計額（税抜額）と一致すること。</t>
    <rPh sb="0" eb="3">
      <t>ミツモリショ</t>
    </rPh>
    <rPh sb="4" eb="6">
      <t>ゴウケイ</t>
    </rPh>
    <rPh sb="6" eb="7">
      <t>ガク</t>
    </rPh>
    <rPh sb="8" eb="9">
      <t>ゼイ</t>
    </rPh>
    <rPh sb="9" eb="10">
      <t>ヌ</t>
    </rPh>
    <rPh sb="10" eb="11">
      <t>ガク</t>
    </rPh>
    <rPh sb="13" eb="15">
      <t>イッチ</t>
    </rPh>
    <phoneticPr fontId="22"/>
  </si>
  <si>
    <t>消費税及び地方消費税額</t>
    <rPh sb="0" eb="3">
      <t>ショウヒゼイ</t>
    </rPh>
    <rPh sb="3" eb="4">
      <t>オヨ</t>
    </rPh>
    <rPh sb="5" eb="7">
      <t>チホウ</t>
    </rPh>
    <rPh sb="7" eb="10">
      <t>ショウヒゼイ</t>
    </rPh>
    <rPh sb="10" eb="11">
      <t>ガク</t>
    </rPh>
    <phoneticPr fontId="22"/>
  </si>
  <si>
    <t>総事業費</t>
    <rPh sb="0" eb="4">
      <t>ソウジギョウヒ</t>
    </rPh>
    <phoneticPr fontId="22"/>
  </si>
  <si>
    <t>法人番号</t>
    <rPh sb="0" eb="2">
      <t>ホウジン</t>
    </rPh>
    <rPh sb="2" eb="4">
      <t>バンゴウ</t>
    </rPh>
    <phoneticPr fontId="4"/>
  </si>
  <si>
    <t>対象設備</t>
    <rPh sb="0" eb="2">
      <t>タイショウ</t>
    </rPh>
    <rPh sb="2" eb="4">
      <t>セツビ</t>
    </rPh>
    <phoneticPr fontId="4"/>
  </si>
  <si>
    <t>C 05 鉱業，採石業，砂利採取業</t>
  </si>
  <si>
    <t>～</t>
  </si>
  <si>
    <t>A 02 林業</t>
  </si>
  <si>
    <t>※様式第4号の補助金実績報告額は、以下により算出した実績報告額を記入してください。</t>
    <rPh sb="1" eb="3">
      <t>ヨウシキ</t>
    </rPh>
    <rPh sb="10" eb="15">
      <t>ジッセキ</t>
    </rPh>
    <rPh sb="26" eb="30">
      <t>ジッセ</t>
    </rPh>
    <phoneticPr fontId="4"/>
  </si>
  <si>
    <t>設備の種類</t>
    <rPh sb="0" eb="2">
      <t>セツビ</t>
    </rPh>
    <rPh sb="3" eb="5">
      <t>シュルイ</t>
    </rPh>
    <phoneticPr fontId="4"/>
  </si>
  <si>
    <t>細目</t>
    <rPh sb="0" eb="2">
      <t>サイモク</t>
    </rPh>
    <phoneticPr fontId="4"/>
  </si>
  <si>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4"/>
  </si>
  <si>
    <t>A 01 農業</t>
  </si>
  <si>
    <t>E 27 業務用機械器具製造業</t>
  </si>
  <si>
    <t>主たる事務所の
所在地</t>
    <rPh sb="0" eb="1">
      <t>シュ</t>
    </rPh>
    <rPh sb="3" eb="5">
      <t>ジム</t>
    </rPh>
    <rPh sb="5" eb="6">
      <t>ショ</t>
    </rPh>
    <rPh sb="8" eb="11">
      <t>ショザイチ</t>
    </rPh>
    <phoneticPr fontId="4"/>
  </si>
  <si>
    <t>※以下のいずれかに該当する場合、「みなし大企業」とします。</t>
    <rPh sb="1" eb="3">
      <t>イカ</t>
    </rPh>
    <rPh sb="9" eb="11">
      <t>ガイトウ</t>
    </rPh>
    <rPh sb="13" eb="15">
      <t>バアイ</t>
    </rPh>
    <rPh sb="20" eb="21">
      <t>ダイ</t>
    </rPh>
    <rPh sb="21" eb="23">
      <t>キギョウ</t>
    </rPh>
    <phoneticPr fontId="4"/>
  </si>
  <si>
    <t>４　事業費内訳に関する事項</t>
    <rPh sb="2" eb="5">
      <t>ジギョウヒ</t>
    </rPh>
    <rPh sb="5" eb="7">
      <t>ウチワケ</t>
    </rPh>
    <rPh sb="8" eb="9">
      <t>カン</t>
    </rPh>
    <rPh sb="11" eb="13">
      <t>ジコウ</t>
    </rPh>
    <phoneticPr fontId="22"/>
  </si>
  <si>
    <t>FAX</t>
  </si>
  <si>
    <t>なし</t>
  </si>
  <si>
    <t>あり</t>
  </si>
  <si>
    <t>D 06 総合工事業</t>
  </si>
  <si>
    <t>D 07 職別工事業</t>
  </si>
  <si>
    <t>E 12 木材・木製品製造業</t>
  </si>
  <si>
    <t>E 13 家具・装備品製造業</t>
  </si>
  <si>
    <t>E 18 プラスチック製品製造業</t>
  </si>
  <si>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4"/>
  </si>
  <si>
    <t>E 19 ゴム製品製造業</t>
  </si>
  <si>
    <t>E 20 なめし革・同製品・毛皮製造業</t>
  </si>
  <si>
    <t>E 21 窯業・土石製品製造業</t>
  </si>
  <si>
    <t>E 22 鉄鋼業</t>
  </si>
  <si>
    <t>E 23 非鉄金属製造業</t>
  </si>
  <si>
    <t>補助対象経費</t>
    <rPh sb="0" eb="6">
      <t>ホジョタイショウケイヒ</t>
    </rPh>
    <phoneticPr fontId="4"/>
  </si>
  <si>
    <t>E 24 金属製品製造業</t>
  </si>
  <si>
    <t>E 25 はん用機械器具製造業</t>
  </si>
  <si>
    <t>E 26 生産用機械器具製造業</t>
  </si>
  <si>
    <t>E 28 電子部品・デバイス・電子回路製造業</t>
  </si>
  <si>
    <t>L 72 専門サービス業</t>
  </si>
  <si>
    <t>E 29 電気機械器具製造業</t>
  </si>
  <si>
    <t>E 30 情報通信機械器具製造業</t>
  </si>
  <si>
    <t>導入後</t>
    <rPh sb="0" eb="3">
      <t>ドウニュウゴ</t>
    </rPh>
    <phoneticPr fontId="4"/>
  </si>
  <si>
    <t>E 31 輸送用機械器具製造業</t>
  </si>
  <si>
    <t>E 32 その他の製造業</t>
  </si>
  <si>
    <t>F 33 電気業</t>
  </si>
  <si>
    <t>F 34 ガス業</t>
  </si>
  <si>
    <t>F 35 熱供給業</t>
  </si>
  <si>
    <t>みなし大企業※
該当有無</t>
    <rPh sb="3" eb="6">
      <t>ダイキギョウ</t>
    </rPh>
    <rPh sb="8" eb="10">
      <t>ガイトウ</t>
    </rPh>
    <rPh sb="10" eb="12">
      <t>ウム</t>
    </rPh>
    <phoneticPr fontId="4"/>
  </si>
  <si>
    <t>F 36 水道業</t>
  </si>
  <si>
    <t>G 37 通信業</t>
  </si>
  <si>
    <t>G 39 情報サービス業</t>
  </si>
  <si>
    <t>G 40 インターネット附随サービス業</t>
  </si>
  <si>
    <t>G 41 映像・音声・文字情報制作業</t>
  </si>
  <si>
    <t>１　事業実施者等に関する事項</t>
    <rPh sb="2" eb="4">
      <t>ジギョウ</t>
    </rPh>
    <rPh sb="4" eb="6">
      <t>ジッシ</t>
    </rPh>
    <rPh sb="6" eb="7">
      <t>シャ</t>
    </rPh>
    <rPh sb="7" eb="8">
      <t>トウ</t>
    </rPh>
    <rPh sb="9" eb="10">
      <t>カン</t>
    </rPh>
    <rPh sb="12" eb="14">
      <t>ジコウ</t>
    </rPh>
    <phoneticPr fontId="4"/>
  </si>
  <si>
    <t>S 97 国家公務</t>
  </si>
  <si>
    <t>H 42 鉄道業</t>
  </si>
  <si>
    <t>J 65 金融商品取引業，商品先物取引業</t>
  </si>
  <si>
    <t>I 56 各種商品小売業</t>
  </si>
  <si>
    <t>H 43 道路旅客運送業</t>
  </si>
  <si>
    <t>H 44 道路貨物運送業</t>
  </si>
  <si>
    <t>H 45 水運業</t>
  </si>
  <si>
    <t>H 46 航空運輸業</t>
  </si>
  <si>
    <t>H 47 倉庫業</t>
  </si>
  <si>
    <t>R 93 政治・経済・文化団体</t>
  </si>
  <si>
    <t>H 48 運輸に附帯するサービス業</t>
  </si>
  <si>
    <t>H 49 郵便業</t>
  </si>
  <si>
    <t>I 50 各種商品卸売業</t>
  </si>
  <si>
    <t>I 51 繊維・衣服等卸売業</t>
  </si>
  <si>
    <t>I 52 飲食料品卸売業</t>
  </si>
  <si>
    <t>×</t>
  </si>
  <si>
    <t>I 53 建築材料，鉱物・金属材料等卸売業</t>
  </si>
  <si>
    <t>I 54 機械器具卸売業</t>
  </si>
  <si>
    <t>I 55 その他の卸売業</t>
  </si>
  <si>
    <t>I 59 機械器具小売業</t>
  </si>
  <si>
    <t>I 60 その他の小売業</t>
  </si>
  <si>
    <t>I 61 無店舗小売業</t>
  </si>
  <si>
    <t>J 62 銀行業</t>
  </si>
  <si>
    <t>J 63 協同組織金融業</t>
  </si>
  <si>
    <t>J 66 補助的金融業等</t>
  </si>
  <si>
    <t>K 68 不動産取引業</t>
  </si>
  <si>
    <t>K 69 不動産賃貸業・管理業</t>
  </si>
  <si>
    <t>県補助金等への申請の有無（予定含む）</t>
    <rPh sb="0" eb="1">
      <t>ケン</t>
    </rPh>
    <rPh sb="1" eb="4">
      <t>ホジョキン</t>
    </rPh>
    <rPh sb="4" eb="5">
      <t>トウ</t>
    </rPh>
    <rPh sb="7" eb="9">
      <t>シンセイ</t>
    </rPh>
    <rPh sb="10" eb="12">
      <t>ウム</t>
    </rPh>
    <rPh sb="13" eb="15">
      <t>ヨテイ</t>
    </rPh>
    <rPh sb="15" eb="16">
      <t>フク</t>
    </rPh>
    <phoneticPr fontId="4"/>
  </si>
  <si>
    <t>K 70 物品賃貸業</t>
  </si>
  <si>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4"/>
  </si>
  <si>
    <t>L 71 学術・開発研究機関</t>
  </si>
  <si>
    <t>L 73 広告業</t>
  </si>
  <si>
    <t>L 74 技術サービス業</t>
  </si>
  <si>
    <t>M 75 宿泊業</t>
  </si>
  <si>
    <t>R 96 外国公務</t>
  </si>
  <si>
    <t>M 76 飲食店</t>
  </si>
  <si>
    <t>M 77 持ち帰り・配達飲食サービス業</t>
  </si>
  <si>
    <t>N 78 洗濯・理容・美容・浴場業</t>
  </si>
  <si>
    <t>N 79 その他の生活関連サービス業</t>
  </si>
  <si>
    <t>N 80 娯楽業</t>
  </si>
  <si>
    <t>O 82 その他の教育，学習支援業</t>
  </si>
  <si>
    <t>P 83 医療業</t>
  </si>
  <si>
    <t>Q 86 郵便局</t>
  </si>
  <si>
    <t>P 84 保健衛生</t>
  </si>
  <si>
    <t>P 85 社会保険・社会福祉・介護事業</t>
  </si>
  <si>
    <t>Q 87 協同組合</t>
  </si>
  <si>
    <t>R 88 廃棄物処理業</t>
  </si>
  <si>
    <t>R 91 職業紹介・労働者派遣業</t>
  </si>
  <si>
    <t>R 92 その他の事業サービス業</t>
  </si>
  <si>
    <t>R 95 その他のサービス業</t>
  </si>
  <si>
    <t>S 98 地方公務</t>
  </si>
  <si>
    <t>T 99 分類不能の産業</t>
  </si>
  <si>
    <t>設備費</t>
    <rPh sb="0" eb="2">
      <t>セツビ</t>
    </rPh>
    <rPh sb="2" eb="3">
      <t>ヒ</t>
    </rPh>
    <phoneticPr fontId="22"/>
  </si>
  <si>
    <t>法定耐用年数
(処分制限期間)</t>
    <rPh sb="0" eb="2">
      <t>ホウテイ</t>
    </rPh>
    <rPh sb="2" eb="4">
      <t>タイヨウ</t>
    </rPh>
    <rPh sb="4" eb="6">
      <t>ネンスウ</t>
    </rPh>
    <rPh sb="8" eb="10">
      <t>ショブン</t>
    </rPh>
    <rPh sb="10" eb="12">
      <t>セイゲン</t>
    </rPh>
    <rPh sb="12" eb="14">
      <t>キカン</t>
    </rPh>
    <phoneticPr fontId="4"/>
  </si>
  <si>
    <t>年</t>
    <rPh sb="0" eb="1">
      <t>ネン</t>
    </rPh>
    <phoneticPr fontId="4"/>
  </si>
  <si>
    <t>月</t>
    <rPh sb="0" eb="1">
      <t>ガツ</t>
    </rPh>
    <phoneticPr fontId="4"/>
  </si>
  <si>
    <t>【導入設備等】</t>
    <rPh sb="1" eb="3">
      <t>ドウニュウ</t>
    </rPh>
    <rPh sb="3" eb="5">
      <t>セツビ</t>
    </rPh>
    <rPh sb="5" eb="6">
      <t>トウ</t>
    </rPh>
    <phoneticPr fontId="4"/>
  </si>
  <si>
    <r>
      <t xml:space="preserve">業    種
</t>
    </r>
    <r>
      <rPr>
        <sz val="8"/>
        <color theme="1"/>
        <rFont val="游明朝"/>
      </rPr>
      <t>(産業分類：中分類)</t>
    </r>
    <rPh sb="0" eb="1">
      <t>ゴウ</t>
    </rPh>
    <rPh sb="5" eb="6">
      <t>シュ</t>
    </rPh>
    <rPh sb="8" eb="10">
      <t>サンギョウ</t>
    </rPh>
    <rPh sb="10" eb="12">
      <t>ブンルイ</t>
    </rPh>
    <rPh sb="13" eb="14">
      <t>チュウ</t>
    </rPh>
    <rPh sb="14" eb="16">
      <t>ブンルイ</t>
    </rPh>
    <phoneticPr fontId="4"/>
  </si>
  <si>
    <t>申請額</t>
    <rPh sb="0" eb="3">
      <t>シンセイガク</t>
    </rPh>
    <phoneticPr fontId="4"/>
  </si>
  <si>
    <t>該当する</t>
    <rPh sb="0" eb="2">
      <t>ガイトウ</t>
    </rPh>
    <phoneticPr fontId="4"/>
  </si>
  <si>
    <t>該当しない</t>
    <rPh sb="0" eb="2">
      <t>ガイトウ</t>
    </rPh>
    <phoneticPr fontId="4"/>
  </si>
  <si>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4"/>
  </si>
  <si>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4"/>
  </si>
  <si>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4"/>
  </si>
  <si>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4"/>
  </si>
  <si>
    <r>
      <t>削減効果
（％</t>
    </r>
    <r>
      <rPr>
        <sz val="10"/>
        <color theme="1"/>
        <rFont val="游明朝"/>
      </rPr>
      <t>）</t>
    </r>
    <rPh sb="0" eb="4">
      <t>サクゲンコウカ</t>
    </rPh>
    <phoneticPr fontId="4"/>
  </si>
  <si>
    <t>＝</t>
  </si>
  <si>
    <t>補助率</t>
    <rPh sb="0" eb="3">
      <t>ホジョリツ</t>
    </rPh>
    <phoneticPr fontId="4"/>
  </si>
  <si>
    <t>導入前</t>
    <rPh sb="0" eb="3">
      <t>ドウニュウマエ</t>
    </rPh>
    <phoneticPr fontId="4"/>
  </si>
  <si>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4"/>
  </si>
  <si>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4"/>
  </si>
  <si>
    <t>補助
対象
事業所</t>
    <rPh sb="0" eb="2">
      <t>ホジョ</t>
    </rPh>
    <rPh sb="3" eb="5">
      <t>タイショウ</t>
    </rPh>
    <rPh sb="6" eb="9">
      <t>ジギョウショ</t>
    </rPh>
    <phoneticPr fontId="4"/>
  </si>
  <si>
    <t>①</t>
  </si>
  <si>
    <t>②</t>
  </si>
  <si>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4"/>
  </si>
  <si>
    <t>報告に係る
担当者</t>
    <rPh sb="0" eb="2">
      <t>ホウコク</t>
    </rPh>
    <rPh sb="6" eb="9">
      <t>タントウシャ</t>
    </rPh>
    <phoneticPr fontId="4"/>
  </si>
  <si>
    <t>補助事業名</t>
    <rPh sb="0" eb="2">
      <t>ホジョ</t>
    </rPh>
    <rPh sb="2" eb="5">
      <t>ジギョウメイ</t>
    </rPh>
    <phoneticPr fontId="4"/>
  </si>
  <si>
    <t>補助事業実施期間</t>
    <rPh sb="0" eb="2">
      <t>ホジョ</t>
    </rPh>
    <rPh sb="2" eb="4">
      <t>ジギョウ</t>
    </rPh>
    <rPh sb="4" eb="6">
      <t>ジッシ</t>
    </rPh>
    <rPh sb="6" eb="8">
      <t>キカン</t>
    </rPh>
    <phoneticPr fontId="4"/>
  </si>
  <si>
    <t>※設備等を導入する場合は、容量や型番、型式等、特定できる情報を記入ください。導入前の設備の型番等が不明の場合、台数等、可能な範囲で記入ください。</t>
  </si>
  <si>
    <t>補助金実績報告額</t>
  </si>
  <si>
    <t>※「県補助金等への申請の有無」について、本補助金申請と同一の設備等について県等へ申請している場合に記入してください。なお、本補助金は国補助金との併用はできませんのでご注意ください。</t>
    <rPh sb="2" eb="3">
      <t>ケン</t>
    </rPh>
    <rPh sb="3" eb="6">
      <t>ホジョキン</t>
    </rPh>
    <rPh sb="6" eb="7">
      <t>トウ</t>
    </rPh>
    <rPh sb="9" eb="11">
      <t>シンセイ</t>
    </rPh>
    <rPh sb="12" eb="14">
      <t>ウム</t>
    </rPh>
    <rPh sb="20" eb="24">
      <t>ホンホジョキン</t>
    </rPh>
    <rPh sb="24" eb="26">
      <t>シンセイ</t>
    </rPh>
    <rPh sb="27" eb="29">
      <t>ドウイツ</t>
    </rPh>
    <rPh sb="30" eb="33">
      <t>セツビトウ</t>
    </rPh>
    <rPh sb="37" eb="39">
      <t>ケントウ</t>
    </rPh>
    <rPh sb="40" eb="42">
      <t>シンセイ</t>
    </rPh>
    <rPh sb="46" eb="48">
      <t>バアイ</t>
    </rPh>
    <rPh sb="49" eb="51">
      <t>キニュウ</t>
    </rPh>
    <rPh sb="67" eb="70">
      <t>ホジョキン</t>
    </rPh>
    <phoneticPr fontId="4"/>
  </si>
  <si>
    <r>
      <t>※削減効果が10％</t>
    </r>
    <r>
      <rPr>
        <sz val="11"/>
        <color theme="1"/>
        <rFont val="游明朝"/>
      </rPr>
      <t>以上の場合に補助対象となります。</t>
    </r>
    <rPh sb="1" eb="5">
      <t>サクゲンコウカ</t>
    </rPh>
    <rPh sb="9" eb="11">
      <t>イジョウ</t>
    </rPh>
    <rPh sb="12" eb="14">
      <t>バアイ</t>
    </rPh>
    <rPh sb="15" eb="19">
      <t>ホジョタイショウ</t>
    </rPh>
    <phoneticPr fontId="4"/>
  </si>
  <si>
    <t>◆実績報告額</t>
    <rPh sb="1" eb="6">
      <t>ジッセキ</t>
    </rPh>
    <phoneticPr fontId="4"/>
  </si>
  <si>
    <t>琴浦町中小企業省エネエアコン・LED照明導入緊急支援事業　事業実績書</t>
    <rPh sb="29" eb="31">
      <t>ジギョウ</t>
    </rPh>
    <rPh sb="31" eb="33">
      <t>ジッセキ</t>
    </rPh>
    <rPh sb="33" eb="34">
      <t>ショ</t>
    </rPh>
    <phoneticPr fontId="4"/>
  </si>
  <si>
    <t>（別記様式5）</t>
    <rPh sb="1" eb="2">
      <t>ベツ</t>
    </rPh>
    <rPh sb="2" eb="3">
      <t>キ</t>
    </rPh>
    <rPh sb="3" eb="5">
      <t>ヨウシキ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</si>
</sst>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_ "/>
    <numFmt numFmtId="178" formatCode="#,##0.00&quot;tCO2/年&quot;"/>
    <numFmt numFmtId="179" formatCode="General&quot;年&quot;"/>
  </numFmts>
  <fonts count="23">
    <font>
      <sz val="11"/>
      <color theme="1"/>
      <name val="游ゴシック"/>
      <family val="3"/>
      <scheme val="minor"/>
    </font>
    <font>
      <sz val="11"/>
      <color theme="1"/>
      <name val="游ゴシック"/>
      <family val="3"/>
      <scheme val="minor"/>
    </font>
    <font>
      <sz val="11"/>
      <color auto="1"/>
      <name val="ＭＳ Ｐゴシック"/>
      <family val="3"/>
    </font>
    <font>
      <sz val="11"/>
      <color rgb="FF000000"/>
      <name val="ＭＳ Ｐゴシック"/>
      <family val="3"/>
    </font>
    <font>
      <sz val="6"/>
      <color auto="1"/>
      <name val="游ゴシック"/>
      <family val="3"/>
    </font>
    <font>
      <sz val="11"/>
      <color theme="1"/>
      <name val="游明朝"/>
      <family val="1"/>
    </font>
    <font>
      <sz val="10"/>
      <color theme="1"/>
      <name val="游ゴシック"/>
      <family val="3"/>
      <scheme val="minor"/>
    </font>
    <font>
      <sz val="13"/>
      <color theme="1"/>
      <name val="游明朝"/>
      <family val="1"/>
    </font>
    <font>
      <b/>
      <sz val="12"/>
      <color theme="1"/>
      <name val="ＭＳ ゴシック"/>
      <family val="3"/>
    </font>
    <font>
      <b/>
      <sz val="11"/>
      <color theme="1"/>
      <name val="ＭＳ ゴシック"/>
      <family val="3"/>
    </font>
    <font>
      <sz val="10"/>
      <color theme="1"/>
      <name val="游明朝"/>
      <family val="1"/>
    </font>
    <font>
      <sz val="11"/>
      <color theme="1"/>
      <name val="ＭＳ ゴシック"/>
      <family val="3"/>
    </font>
    <font>
      <sz val="10"/>
      <color auto="1"/>
      <name val="游明朝"/>
      <family val="1"/>
    </font>
    <font>
      <u/>
      <sz val="11"/>
      <color theme="10"/>
      <name val="游ゴシック"/>
      <family val="2"/>
      <scheme val="minor"/>
    </font>
    <font>
      <u/>
      <sz val="11"/>
      <color theme="1"/>
      <name val="游明朝"/>
      <family val="1"/>
    </font>
    <font>
      <sz val="9"/>
      <color theme="1"/>
      <name val="游明朝"/>
      <family val="1"/>
    </font>
    <font>
      <b/>
      <sz val="11"/>
      <color theme="1"/>
      <name val="游ゴシック"/>
      <family val="3"/>
    </font>
    <font>
      <b/>
      <sz val="11"/>
      <color theme="1"/>
      <name val="游明朝"/>
      <family val="1"/>
    </font>
    <font>
      <u/>
      <sz val="10"/>
      <color theme="1"/>
      <name val="游明朝"/>
      <family val="1"/>
    </font>
    <font>
      <sz val="14"/>
      <color theme="1"/>
      <name val="游明朝"/>
      <family val="1"/>
    </font>
    <font>
      <b/>
      <sz val="10"/>
      <color auto="1"/>
      <name val="游ゴシック"/>
      <family val="3"/>
      <scheme val="minor"/>
    </font>
    <font>
      <b/>
      <sz val="14"/>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tint="-5.e-002"/>
        <bgColor indexed="64"/>
      </patternFill>
    </fill>
  </fills>
  <borders count="8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auto="1"/>
      </right>
      <top/>
      <bottom style="thin">
        <color auto="1"/>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3" fillId="0" borderId="0">
      <alignment vertical="center"/>
    </xf>
    <xf numFmtId="0" fontId="13" fillId="0" borderId="0" applyNumberFormat="0" applyFill="0" applyBorder="0" applyAlignment="0" applyProtection="0">
      <alignment vertical="center"/>
    </xf>
  </cellStyleXfs>
  <cellXfs count="30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left" vertical="top" wrapText="1"/>
    </xf>
    <xf numFmtId="0" fontId="5" fillId="0" borderId="0" xfId="0" applyFont="1" applyAlignment="1">
      <alignment horizontal="center" vertical="center"/>
    </xf>
    <xf numFmtId="0" fontId="11" fillId="0" borderId="0" xfId="0" applyFont="1">
      <alignment vertical="center"/>
    </xf>
    <xf numFmtId="0" fontId="10"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0" borderId="0" xfId="0" applyFont="1" applyAlignment="1">
      <alignment horizontal="center" vertical="center"/>
    </xf>
    <xf numFmtId="0" fontId="12" fillId="0" borderId="0" xfId="0" quotePrefix="1" applyFont="1" applyAlignment="1"/>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0" xfId="0" applyFont="1">
      <alignment vertical="center"/>
    </xf>
    <xf numFmtId="0" fontId="10" fillId="2" borderId="16" xfId="0" applyFont="1" applyFill="1" applyBorder="1" applyAlignment="1">
      <alignment horizontal="center" vertical="center"/>
    </xf>
    <xf numFmtId="0" fontId="10" fillId="2" borderId="1" xfId="0" applyFont="1" applyFill="1" applyBorder="1" applyAlignment="1">
      <alignment horizontal="left" vertical="center" wrapText="1" shrinkToFit="1"/>
    </xf>
    <xf numFmtId="0" fontId="10" fillId="2" borderId="5" xfId="0" applyFont="1" applyFill="1" applyBorder="1" applyAlignment="1">
      <alignment horizontal="left" vertical="center" shrinkToFit="1"/>
    </xf>
    <xf numFmtId="0" fontId="10" fillId="2" borderId="16" xfId="0" applyFont="1" applyFill="1" applyBorder="1" applyAlignment="1">
      <alignment horizontal="center" vertical="center" wrapText="1"/>
    </xf>
    <xf numFmtId="0" fontId="10" fillId="2" borderId="17" xfId="0" applyFont="1" applyFill="1" applyBorder="1" applyAlignment="1">
      <alignment horizontal="left" vertical="center" shrinkToFi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wrapText="1"/>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6"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10" fillId="2" borderId="21" xfId="0" applyFont="1" applyFill="1" applyBorder="1" applyAlignment="1">
      <alignment horizontal="center" vertical="center" wrapText="1"/>
    </xf>
    <xf numFmtId="0" fontId="10" fillId="2" borderId="23" xfId="0" applyFont="1" applyFill="1" applyBorder="1" applyAlignment="1">
      <alignment horizontal="left" vertical="center" shrinkToFi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xf>
    <xf numFmtId="0" fontId="10" fillId="2" borderId="26" xfId="0" applyFont="1" applyFill="1" applyBorder="1" applyAlignment="1">
      <alignment horizontal="left" vertical="center" shrinkToFit="1"/>
    </xf>
    <xf numFmtId="0" fontId="10" fillId="2" borderId="27" xfId="0" applyFont="1" applyFill="1" applyBorder="1" applyAlignment="1">
      <alignment horizontal="left" vertical="center" shrinkToFit="1"/>
    </xf>
    <xf numFmtId="0" fontId="10" fillId="2" borderId="25" xfId="0" applyFont="1" applyFill="1" applyBorder="1" applyAlignment="1">
      <alignment horizontal="center" vertical="center" wrapText="1"/>
    </xf>
    <xf numFmtId="0" fontId="10" fillId="2" borderId="28" xfId="0" applyFont="1" applyFill="1" applyBorder="1" applyAlignment="1">
      <alignment horizontal="left" vertical="center" shrinkToFit="1"/>
    </xf>
    <xf numFmtId="0" fontId="10" fillId="2" borderId="29"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0" borderId="21" xfId="0" applyFont="1" applyBorder="1" applyAlignment="1" applyProtection="1">
      <alignment horizontal="left" vertical="center" shrinkToFit="1"/>
      <protection locked="0"/>
    </xf>
    <xf numFmtId="0" fontId="10" fillId="0" borderId="6" xfId="0" applyFont="1" applyBorder="1" applyAlignment="1">
      <alignment vertical="center" shrinkToFit="1"/>
    </xf>
    <xf numFmtId="0" fontId="10" fillId="0" borderId="9" xfId="0" applyFont="1" applyBorder="1" applyAlignment="1" applyProtection="1">
      <alignment horizontal="left" vertical="center" shrinkToFit="1"/>
      <protection locked="0"/>
    </xf>
    <xf numFmtId="0" fontId="10" fillId="0" borderId="34" xfId="0" applyFont="1" applyBorder="1" applyAlignment="1" applyProtection="1">
      <alignment horizontal="left" vertical="center" shrinkToFit="1"/>
      <protection locked="0"/>
    </xf>
    <xf numFmtId="176" fontId="10" fillId="0" borderId="23" xfId="0" applyNumberFormat="1" applyFont="1" applyBorder="1" applyAlignment="1" applyProtection="1">
      <alignment horizontal="right" vertical="center" shrinkToFit="1"/>
      <protection locked="0"/>
    </xf>
    <xf numFmtId="0" fontId="10" fillId="0" borderId="24" xfId="0" applyFont="1" applyBorder="1" applyAlignment="1" applyProtection="1">
      <alignment horizontal="left" vertical="center" shrinkToFit="1"/>
      <protection locked="0"/>
    </xf>
    <xf numFmtId="0" fontId="10" fillId="0" borderId="35" xfId="0" applyFont="1" applyBorder="1" applyAlignment="1" applyProtection="1">
      <alignment horizontal="left" vertical="center" shrinkToFit="1"/>
      <protection locked="0"/>
    </xf>
    <xf numFmtId="0" fontId="14" fillId="0" borderId="21" xfId="7" applyFont="1" applyBorder="1" applyAlignment="1" applyProtection="1">
      <alignment horizontal="left" vertical="center" shrinkToFit="1"/>
      <protection locked="0"/>
    </xf>
    <xf numFmtId="0" fontId="10" fillId="0" borderId="0" xfId="0" applyFont="1" applyAlignment="1">
      <alignment vertical="center" shrinkToFit="1"/>
    </xf>
    <xf numFmtId="0" fontId="10" fillId="0" borderId="7" xfId="0" applyFont="1" applyBorder="1" applyAlignment="1" applyProtection="1">
      <alignment horizontal="left" vertical="center" shrinkToFit="1"/>
      <protection locked="0"/>
    </xf>
    <xf numFmtId="0" fontId="10" fillId="0" borderId="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left" vertical="center" shrinkToFit="1"/>
      <protection locked="0"/>
    </xf>
    <xf numFmtId="0" fontId="10" fillId="0" borderId="11"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15" fillId="2" borderId="37" xfId="0" applyFont="1" applyFill="1" applyBorder="1" applyAlignment="1">
      <alignment horizontal="left" vertical="center" wrapText="1" shrinkToFit="1"/>
    </xf>
    <xf numFmtId="0" fontId="15" fillId="2" borderId="20" xfId="0" applyFont="1" applyFill="1" applyBorder="1" applyAlignment="1">
      <alignment horizontal="left" vertical="center" shrinkToFit="1"/>
    </xf>
    <xf numFmtId="0" fontId="15" fillId="2" borderId="37" xfId="0" applyFont="1" applyFill="1" applyBorder="1" applyAlignment="1">
      <alignment horizontal="left" vertical="center" shrinkToFit="1"/>
    </xf>
    <xf numFmtId="0" fontId="15" fillId="2" borderId="38" xfId="0" applyFont="1" applyFill="1" applyBorder="1" applyAlignment="1">
      <alignment horizontal="left" vertical="center" shrinkToFit="1"/>
    </xf>
    <xf numFmtId="0" fontId="15" fillId="2" borderId="32" xfId="0" applyFont="1" applyFill="1" applyBorder="1" applyAlignment="1">
      <alignment horizontal="left" vertical="center" shrinkToFit="1"/>
    </xf>
    <xf numFmtId="0" fontId="6" fillId="2" borderId="39" xfId="0" applyFont="1" applyFill="1" applyBorder="1" applyAlignment="1">
      <alignment horizontal="center" vertical="center"/>
    </xf>
    <xf numFmtId="0" fontId="6" fillId="2" borderId="9" xfId="0" applyFont="1" applyFill="1" applyBorder="1" applyAlignment="1">
      <alignment horizontal="center" vertical="center"/>
    </xf>
    <xf numFmtId="0" fontId="10" fillId="0" borderId="22" xfId="0" applyFont="1" applyBorder="1" applyAlignment="1" applyProtection="1">
      <alignment horizontal="left" vertical="center" shrinkToFit="1"/>
      <protection locked="0"/>
    </xf>
    <xf numFmtId="0" fontId="10" fillId="0" borderId="40" xfId="0" applyFont="1" applyBorder="1" applyAlignment="1">
      <alignment vertical="center" shrinkToFit="1"/>
    </xf>
    <xf numFmtId="0" fontId="10" fillId="0" borderId="36" xfId="0" applyFont="1" applyBorder="1" applyAlignment="1" applyProtection="1">
      <alignment horizontal="left" vertical="center" shrinkToFit="1"/>
      <protection locked="0"/>
    </xf>
    <xf numFmtId="0" fontId="14" fillId="0" borderId="22" xfId="7" applyFont="1" applyBorder="1" applyAlignment="1" applyProtection="1">
      <alignment horizontal="left" vertical="center" shrinkToFit="1"/>
      <protection locked="0"/>
    </xf>
    <xf numFmtId="0" fontId="10" fillId="2" borderId="16" xfId="0" applyFont="1" applyFill="1" applyBorder="1" applyAlignment="1">
      <alignment horizontal="center" vertical="center" shrinkToFit="1"/>
    </xf>
    <xf numFmtId="0" fontId="15" fillId="2" borderId="21"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27" xfId="0" applyFont="1" applyFill="1" applyBorder="1" applyAlignment="1">
      <alignment horizontal="center" vertical="center"/>
    </xf>
    <xf numFmtId="0" fontId="10" fillId="2" borderId="21" xfId="0" applyFont="1" applyFill="1" applyBorder="1" applyAlignment="1">
      <alignment horizontal="center" vertical="center" shrinkToFit="1"/>
    </xf>
    <xf numFmtId="0" fontId="15" fillId="2" borderId="21" xfId="0" applyFont="1" applyFill="1" applyBorder="1" applyAlignment="1" applyProtection="1">
      <alignment horizontal="center" vertical="center"/>
      <protection locked="0"/>
    </xf>
    <xf numFmtId="0" fontId="10" fillId="2" borderId="9" xfId="0" applyFont="1" applyFill="1" applyBorder="1" applyAlignment="1">
      <alignment horizontal="center" vertical="center"/>
    </xf>
    <xf numFmtId="0" fontId="10" fillId="0" borderId="39" xfId="0" applyFont="1" applyBorder="1" applyAlignment="1" applyProtection="1">
      <alignment horizontal="left" shrinkToFit="1"/>
      <protection locked="0"/>
    </xf>
    <xf numFmtId="0" fontId="10" fillId="0" borderId="9" xfId="0" applyFont="1" applyBorder="1" applyAlignment="1" applyProtection="1">
      <alignment horizontal="right"/>
      <protection locked="0"/>
    </xf>
    <xf numFmtId="177" fontId="10" fillId="0" borderId="34" xfId="0" applyNumberFormat="1" applyFont="1" applyBorder="1" applyAlignment="1" applyProtection="1">
      <alignment horizontal="left" vertical="center" shrinkToFit="1"/>
      <protection locked="0"/>
    </xf>
    <xf numFmtId="0" fontId="10" fillId="2" borderId="27" xfId="0" applyFont="1" applyFill="1" applyBorder="1" applyAlignment="1">
      <alignment horizontal="center" vertical="center"/>
    </xf>
    <xf numFmtId="177" fontId="10" fillId="0" borderId="21" xfId="0" applyNumberFormat="1" applyFont="1" applyBorder="1" applyAlignment="1" applyProtection="1">
      <alignment horizontal="left" vertical="center" shrinkToFit="1"/>
      <protection locked="0"/>
    </xf>
    <xf numFmtId="0" fontId="15" fillId="2" borderId="25" xfId="0" applyFont="1" applyFill="1" applyBorder="1" applyAlignment="1" applyProtection="1">
      <alignment horizontal="center" vertical="center"/>
      <protection locked="0"/>
    </xf>
    <xf numFmtId="177" fontId="10" fillId="0" borderId="23" xfId="0" applyNumberFormat="1" applyFont="1" applyBorder="1" applyAlignment="1" applyProtection="1">
      <alignment horizontal="right" vertical="center" shrinkToFit="1"/>
      <protection locked="0"/>
    </xf>
    <xf numFmtId="0" fontId="10" fillId="0" borderId="19" xfId="0" applyFont="1" applyBorder="1" applyAlignment="1" applyProtection="1">
      <alignment horizontal="left" vertical="center" shrinkToFit="1"/>
      <protection locked="0"/>
    </xf>
    <xf numFmtId="177" fontId="10" fillId="0" borderId="22" xfId="0" applyNumberFormat="1"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2" xfId="0" applyFont="1" applyBorder="1" applyAlignment="1">
      <alignment vertical="center" shrinkToFit="1"/>
    </xf>
    <xf numFmtId="0" fontId="10" fillId="0" borderId="42"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0" borderId="43" xfId="0" applyFont="1" applyBorder="1" applyAlignment="1" applyProtection="1">
      <alignment horizontal="left" shrinkToFit="1"/>
      <protection locked="0"/>
    </xf>
    <xf numFmtId="0" fontId="10" fillId="0" borderId="36" xfId="0" applyFont="1" applyBorder="1" applyAlignment="1"/>
    <xf numFmtId="0" fontId="10" fillId="0" borderId="0" xfId="0" applyFont="1" applyProtection="1">
      <alignment vertical="center"/>
      <protection locked="0"/>
    </xf>
    <xf numFmtId="0" fontId="0" fillId="0" borderId="0" xfId="0" applyProtection="1">
      <alignment vertical="center"/>
      <protection hidden="1"/>
    </xf>
    <xf numFmtId="0" fontId="9" fillId="0" borderId="0" xfId="0" applyFont="1" applyProtection="1">
      <alignment vertical="center"/>
      <protection hidden="1"/>
    </xf>
    <xf numFmtId="0" fontId="6" fillId="0" borderId="0" xfId="0" applyFont="1" applyProtection="1">
      <alignment vertical="center"/>
      <protection hidden="1"/>
    </xf>
    <xf numFmtId="0" fontId="10" fillId="0" borderId="0" xfId="0" applyFont="1" applyAlignment="1" applyProtection="1">
      <alignment vertical="center" wrapText="1"/>
      <protection hidden="1"/>
    </xf>
    <xf numFmtId="0" fontId="5" fillId="0" borderId="0" xfId="0" applyFont="1" applyProtection="1">
      <alignment vertical="center"/>
      <protection hidden="1"/>
    </xf>
    <xf numFmtId="0" fontId="6" fillId="2" borderId="16" xfId="0" applyFont="1" applyFill="1" applyBorder="1" applyAlignment="1" applyProtection="1">
      <alignment horizontal="center" vertical="center"/>
      <protection hidden="1"/>
    </xf>
    <xf numFmtId="0" fontId="6" fillId="0" borderId="9" xfId="0" applyFont="1" applyBorder="1" applyAlignment="1" applyProtection="1">
      <alignment horizontal="left" vertical="center"/>
      <protection hidden="1"/>
    </xf>
    <xf numFmtId="0" fontId="10" fillId="2" borderId="44" xfId="0" applyFont="1" applyFill="1" applyBorder="1" applyAlignment="1" applyProtection="1">
      <alignment horizontal="center" vertical="center" wrapText="1"/>
      <protection hidden="1"/>
    </xf>
    <xf numFmtId="0" fontId="5" fillId="0" borderId="19" xfId="0" applyFont="1" applyBorder="1" applyAlignment="1" applyProtection="1">
      <alignment horizontal="center" vertical="center"/>
      <protection hidden="1"/>
    </xf>
    <xf numFmtId="0" fontId="5" fillId="0" borderId="20" xfId="0" applyFont="1" applyBorder="1" applyAlignment="1" applyProtection="1">
      <alignment horizontal="center" vertical="center"/>
      <protection hidden="1"/>
    </xf>
    <xf numFmtId="0" fontId="5" fillId="0" borderId="6"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5" fillId="2" borderId="20" xfId="0" applyFont="1" applyFill="1" applyBorder="1" applyAlignment="1" applyProtection="1">
      <alignment horizontal="center" vertical="center"/>
      <protection hidden="1"/>
    </xf>
    <xf numFmtId="0" fontId="5" fillId="0" borderId="6"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vertical="top" wrapText="1"/>
      <protection hidden="1"/>
    </xf>
    <xf numFmtId="0" fontId="6" fillId="2" borderId="21" xfId="0" applyFont="1" applyFill="1" applyBorder="1" applyAlignment="1" applyProtection="1">
      <alignment horizontal="center" vertical="center"/>
      <protection hidden="1"/>
    </xf>
    <xf numFmtId="0" fontId="10" fillId="2" borderId="45" xfId="0" applyFont="1" applyFill="1" applyBorder="1" applyAlignment="1" applyProtection="1">
      <alignment horizontal="center" vertical="center" wrapText="1"/>
      <protection hidden="1"/>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10" fillId="2" borderId="4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6"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2" borderId="22" xfId="0" applyFont="1" applyFill="1" applyBorder="1" applyAlignment="1" applyProtection="1">
      <alignment horizontal="center" vertical="center"/>
      <protection hidden="1"/>
    </xf>
    <xf numFmtId="0" fontId="5" fillId="0" borderId="10"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6" fillId="0" borderId="16" xfId="0" applyFont="1" applyBorder="1" applyAlignment="1" applyProtection="1">
      <alignment horizontal="right" vertical="center"/>
      <protection hidden="1"/>
    </xf>
    <xf numFmtId="0" fontId="5" fillId="0" borderId="4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21" xfId="0" applyFont="1" applyBorder="1" applyAlignment="1" applyProtection="1">
      <alignment horizontal="right" vertical="center"/>
      <protection hidden="1"/>
    </xf>
    <xf numFmtId="0" fontId="5" fillId="0" borderId="4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6" fillId="0" borderId="21" xfId="0" applyFont="1" applyBorder="1" applyAlignment="1" applyProtection="1">
      <alignment horizontal="center" vertical="center"/>
      <protection locked="0"/>
    </xf>
    <xf numFmtId="0" fontId="6" fillId="0" borderId="21" xfId="0" applyFont="1" applyBorder="1" applyAlignment="1" applyProtection="1">
      <alignment horizontal="left" vertical="center"/>
      <protection hidden="1"/>
    </xf>
    <xf numFmtId="0" fontId="6" fillId="0" borderId="21" xfId="0" applyFont="1" applyBorder="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10" fillId="2" borderId="49" xfId="0" applyFont="1" applyFill="1" applyBorder="1" applyAlignment="1" applyProtection="1">
      <alignment horizontal="center" vertical="center" wrapText="1"/>
      <protection hidden="1"/>
    </xf>
    <xf numFmtId="0" fontId="5" fillId="0" borderId="50"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10" fillId="2" borderId="52" xfId="0" applyFont="1" applyFill="1" applyBorder="1" applyAlignment="1" applyProtection="1">
      <alignment horizontal="center" vertical="center" wrapText="1"/>
      <protection hidden="1"/>
    </xf>
    <xf numFmtId="178" fontId="5" fillId="0" borderId="48" xfId="0" applyNumberFormat="1" applyFont="1" applyBorder="1" applyAlignment="1" applyProtection="1">
      <alignment horizontal="center" vertical="center" shrinkToFit="1"/>
      <protection locked="0"/>
    </xf>
    <xf numFmtId="178" fontId="5" fillId="0" borderId="9" xfId="0" applyNumberFormat="1" applyFont="1" applyBorder="1" applyAlignment="1" applyProtection="1">
      <alignment horizontal="center" vertical="center" shrinkToFit="1"/>
      <protection locked="0"/>
    </xf>
    <xf numFmtId="178" fontId="5" fillId="0" borderId="53" xfId="0" applyNumberFormat="1" applyFont="1" applyBorder="1" applyAlignment="1" applyProtection="1">
      <alignment horizontal="center" vertical="center" shrinkToFit="1"/>
      <protection locked="0"/>
    </xf>
    <xf numFmtId="178" fontId="5" fillId="0" borderId="54" xfId="0" applyNumberFormat="1" applyFont="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wrapText="1"/>
      <protection hidden="1"/>
    </xf>
    <xf numFmtId="0" fontId="10" fillId="2" borderId="5" xfId="0" applyFont="1" applyFill="1" applyBorder="1" applyAlignment="1" applyProtection="1">
      <alignment horizontal="center" vertical="center" wrapText="1"/>
      <protection hidden="1"/>
    </xf>
    <xf numFmtId="179" fontId="5" fillId="0" borderId="1" xfId="0" applyNumberFormat="1" applyFont="1" applyBorder="1" applyAlignment="1" applyProtection="1">
      <alignment horizontal="center" vertical="center"/>
      <protection locked="0"/>
    </xf>
    <xf numFmtId="179" fontId="5" fillId="0" borderId="5" xfId="0" applyNumberFormat="1" applyFont="1" applyBorder="1" applyAlignment="1" applyProtection="1">
      <alignment horizontal="center" vertical="center"/>
      <protection locked="0"/>
    </xf>
    <xf numFmtId="178" fontId="5" fillId="0" borderId="6" xfId="0" applyNumberFormat="1" applyFont="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wrapText="1"/>
      <protection hidden="1"/>
    </xf>
    <xf numFmtId="0" fontId="10" fillId="2" borderId="9" xfId="0" applyFont="1" applyFill="1" applyBorder="1" applyAlignment="1" applyProtection="1">
      <alignment horizontal="center" vertical="center" wrapText="1"/>
      <protection hidden="1"/>
    </xf>
    <xf numFmtId="179" fontId="5" fillId="0" borderId="6" xfId="0" applyNumberFormat="1" applyFont="1" applyBorder="1" applyAlignment="1" applyProtection="1">
      <alignment horizontal="center" vertical="center"/>
      <protection locked="0"/>
    </xf>
    <xf numFmtId="179" fontId="5" fillId="0" borderId="9" xfId="0" applyNumberFormat="1" applyFont="1" applyBorder="1" applyAlignment="1" applyProtection="1">
      <alignment horizontal="center" vertical="center"/>
      <protection locked="0"/>
    </xf>
    <xf numFmtId="0" fontId="6" fillId="0" borderId="22" xfId="0" applyFont="1" applyBorder="1" applyAlignment="1" applyProtection="1">
      <alignment horizontal="left" vertical="center"/>
      <protection hidden="1"/>
    </xf>
    <xf numFmtId="178" fontId="5" fillId="0" borderId="55" xfId="0" applyNumberFormat="1" applyFont="1" applyBorder="1" applyAlignment="1" applyProtection="1">
      <alignment horizontal="center" vertical="center" shrinkToFit="1"/>
      <protection locked="0"/>
    </xf>
    <xf numFmtId="178" fontId="5" fillId="0" borderId="36" xfId="0" applyNumberFormat="1"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wrapText="1"/>
      <protection hidden="1"/>
    </xf>
    <xf numFmtId="0" fontId="10" fillId="2" borderId="36" xfId="0" applyFont="1" applyFill="1" applyBorder="1" applyAlignment="1" applyProtection="1">
      <alignment horizontal="center" vertical="center" wrapText="1"/>
      <protection hidden="1"/>
    </xf>
    <xf numFmtId="179" fontId="5" fillId="0" borderId="10" xfId="0" applyNumberFormat="1" applyFont="1" applyBorder="1" applyAlignment="1" applyProtection="1">
      <alignment horizontal="center" vertical="center"/>
      <protection locked="0"/>
    </xf>
    <xf numFmtId="179" fontId="5" fillId="0" borderId="36" xfId="0" applyNumberFormat="1" applyFont="1" applyBorder="1" applyAlignment="1" applyProtection="1">
      <alignment horizontal="center" vertical="center"/>
      <protection locked="0"/>
    </xf>
    <xf numFmtId="0" fontId="0" fillId="0" borderId="0" xfId="0" applyProtection="1">
      <alignment vertical="center"/>
    </xf>
    <xf numFmtId="0" fontId="10" fillId="0" borderId="0" xfId="0" applyFont="1" applyProtection="1">
      <alignment vertical="center"/>
    </xf>
    <xf numFmtId="0" fontId="10" fillId="3" borderId="56" xfId="0" applyFont="1" applyFill="1" applyBorder="1" applyAlignment="1" applyProtection="1">
      <alignment horizontal="center" vertical="center"/>
      <protection hidden="1"/>
    </xf>
    <xf numFmtId="0" fontId="10" fillId="3" borderId="57" xfId="0" applyFont="1" applyFill="1" applyBorder="1" applyAlignment="1" applyProtection="1">
      <alignment horizontal="center" vertical="center"/>
      <protection hidden="1"/>
    </xf>
    <xf numFmtId="0" fontId="10" fillId="3" borderId="58" xfId="0" applyFont="1" applyFill="1" applyBorder="1" applyAlignment="1" applyProtection="1">
      <alignment horizontal="center" vertical="center" textRotation="255" shrinkToFit="1"/>
      <protection hidden="1"/>
    </xf>
    <xf numFmtId="0" fontId="10" fillId="3" borderId="59" xfId="0" applyFont="1" applyFill="1" applyBorder="1" applyAlignment="1" applyProtection="1">
      <alignment horizontal="center" vertical="center" textRotation="255" shrinkToFit="1"/>
      <protection hidden="1"/>
    </xf>
    <xf numFmtId="0" fontId="10" fillId="3" borderId="60" xfId="0" applyFont="1" applyFill="1" applyBorder="1" applyAlignment="1" applyProtection="1">
      <alignment horizontal="center" vertical="center" textRotation="255" shrinkToFit="1"/>
      <protection hidden="1"/>
    </xf>
    <xf numFmtId="0" fontId="10" fillId="3" borderId="56" xfId="0" applyFont="1" applyFill="1" applyBorder="1" applyAlignment="1" applyProtection="1">
      <alignment horizontal="center" vertical="center" textRotation="255" shrinkToFit="1"/>
      <protection hidden="1"/>
    </xf>
    <xf numFmtId="0" fontId="10" fillId="3" borderId="61" xfId="0" applyFont="1" applyFill="1" applyBorder="1" applyAlignment="1" applyProtection="1">
      <alignment horizontal="center" vertical="center" textRotation="255" shrinkToFit="1"/>
      <protection hidden="1"/>
    </xf>
    <xf numFmtId="0" fontId="10" fillId="3" borderId="57" xfId="0" applyFont="1" applyFill="1" applyBorder="1" applyAlignment="1" applyProtection="1">
      <alignment horizontal="center" vertical="center" textRotation="255" shrinkToFit="1"/>
      <protection hidden="1"/>
    </xf>
    <xf numFmtId="0" fontId="10" fillId="3" borderId="54" xfId="0" applyFont="1" applyFill="1" applyBorder="1" applyAlignment="1" applyProtection="1">
      <alignment horizontal="center" vertical="center"/>
      <protection hidden="1"/>
    </xf>
    <xf numFmtId="0" fontId="10" fillId="3" borderId="62" xfId="0" applyFont="1" applyFill="1" applyBorder="1" applyAlignment="1" applyProtection="1">
      <alignment horizontal="center" vertical="center"/>
      <protection hidden="1"/>
    </xf>
    <xf numFmtId="0" fontId="10" fillId="3" borderId="6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17" fillId="0" borderId="0" xfId="0" applyFont="1" applyProtection="1">
      <alignment vertical="center"/>
      <protection hidden="1"/>
    </xf>
    <xf numFmtId="0" fontId="10" fillId="3" borderId="8" xfId="0" applyFont="1" applyFill="1" applyBorder="1" applyAlignment="1" applyProtection="1">
      <alignment horizontal="center" vertical="center"/>
      <protection hidden="1"/>
    </xf>
    <xf numFmtId="0" fontId="10" fillId="3" borderId="7" xfId="0" applyFont="1" applyFill="1" applyBorder="1" applyAlignment="1" applyProtection="1">
      <alignment horizontal="center" vertical="center"/>
      <protection hidden="1"/>
    </xf>
    <xf numFmtId="0" fontId="10" fillId="0" borderId="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44" xfId="0" applyFont="1" applyBorder="1" applyAlignment="1" applyProtection="1">
      <alignment horizontal="left" vertical="center"/>
      <protection locked="0"/>
    </xf>
    <xf numFmtId="0" fontId="10" fillId="2" borderId="3" xfId="0" applyFont="1" applyFill="1" applyBorder="1" applyAlignment="1" applyProtection="1">
      <alignment horizontal="center" vertical="center"/>
    </xf>
    <xf numFmtId="0" fontId="10" fillId="0" borderId="18" xfId="0" applyFont="1" applyBorder="1" applyAlignment="1" applyProtection="1">
      <alignment horizontal="left" vertical="center"/>
      <protection locked="0"/>
    </xf>
    <xf numFmtId="0" fontId="10" fillId="2" borderId="64" xfId="0" applyFont="1" applyFill="1" applyBorder="1" applyAlignment="1" applyProtection="1">
      <alignment horizontal="center" vertical="center"/>
    </xf>
    <xf numFmtId="0" fontId="10" fillId="3" borderId="9" xfId="0" applyFont="1" applyFill="1" applyBorder="1" applyAlignment="1" applyProtection="1">
      <alignment horizontal="center" vertical="center"/>
      <protection hidden="1"/>
    </xf>
    <xf numFmtId="0" fontId="10" fillId="3" borderId="21" xfId="0" applyFont="1" applyFill="1" applyBorder="1" applyAlignment="1" applyProtection="1">
      <alignment horizontal="center" vertical="center"/>
      <protection hidden="1"/>
    </xf>
    <xf numFmtId="0" fontId="10" fillId="3" borderId="65" xfId="0" applyFont="1" applyFill="1" applyBorder="1" applyAlignment="1" applyProtection="1">
      <alignment horizontal="center" vertical="center"/>
      <protection hidden="1"/>
    </xf>
    <xf numFmtId="176" fontId="5" fillId="0" borderId="0" xfId="0" applyNumberFormat="1" applyFont="1" applyAlignment="1" applyProtection="1">
      <alignment horizontal="center" vertical="center"/>
      <protection hidden="1"/>
    </xf>
    <xf numFmtId="0" fontId="10" fillId="0" borderId="9"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10" fillId="2" borderId="7" xfId="0" applyFont="1" applyFill="1" applyBorder="1" applyAlignment="1" applyProtection="1">
      <alignment horizontal="center" vertical="center"/>
    </xf>
    <xf numFmtId="0" fontId="10" fillId="0" borderId="24" xfId="0" applyFont="1" applyBorder="1" applyAlignment="1" applyProtection="1">
      <alignment horizontal="left" vertical="center"/>
      <protection locked="0"/>
    </xf>
    <xf numFmtId="0" fontId="10" fillId="2" borderId="66" xfId="0" applyFont="1" applyFill="1" applyBorder="1" applyAlignment="1" applyProtection="1">
      <alignment horizontal="center" vertical="center"/>
    </xf>
    <xf numFmtId="0" fontId="18" fillId="0" borderId="0" xfId="0" applyFont="1" applyAlignment="1" applyProtection="1">
      <alignment horizontal="left" vertical="center" shrinkToFit="1"/>
      <protection hidden="1"/>
    </xf>
    <xf numFmtId="176" fontId="19" fillId="0" borderId="0" xfId="0" applyNumberFormat="1" applyFont="1" applyAlignment="1" applyProtection="1">
      <alignment horizontal="center" vertical="center"/>
      <protection hidden="1"/>
    </xf>
    <xf numFmtId="0" fontId="10" fillId="0" borderId="0" xfId="0" applyFont="1" applyProtection="1">
      <alignment vertical="center"/>
      <protection hidden="1"/>
    </xf>
    <xf numFmtId="176" fontId="5" fillId="0" borderId="1"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36" xfId="0" applyFont="1" applyBorder="1" applyAlignment="1" applyProtection="1">
      <alignment horizontal="center" vertical="center"/>
      <protection hidden="1"/>
    </xf>
    <xf numFmtId="0" fontId="10" fillId="3" borderId="67" xfId="0" applyFont="1" applyFill="1" applyBorder="1" applyAlignment="1" applyProtection="1">
      <alignment horizontal="center" vertical="center"/>
      <protection hidden="1"/>
    </xf>
    <xf numFmtId="0" fontId="10" fillId="3" borderId="12" xfId="0" applyFont="1" applyFill="1" applyBorder="1" applyAlignment="1" applyProtection="1">
      <alignment horizontal="center" vertical="center"/>
      <protection hidden="1"/>
    </xf>
    <xf numFmtId="0" fontId="10" fillId="0" borderId="22"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2" borderId="68" xfId="0" applyFont="1" applyFill="1" applyBorder="1" applyAlignment="1" applyProtection="1">
      <alignment horizontal="center" vertical="center"/>
    </xf>
    <xf numFmtId="12" fontId="19" fillId="0" borderId="0" xfId="0" applyNumberFormat="1" applyFont="1" applyAlignment="1" applyProtection="1">
      <alignment horizontal="center" vertical="center"/>
      <protection hidden="1"/>
    </xf>
    <xf numFmtId="0" fontId="5" fillId="0" borderId="7" xfId="0" applyFont="1" applyBorder="1" applyProtection="1">
      <alignment vertical="center"/>
      <protection hidden="1"/>
    </xf>
    <xf numFmtId="176" fontId="10" fillId="3" borderId="2" xfId="0" applyNumberFormat="1" applyFont="1" applyFill="1" applyBorder="1" applyAlignment="1" applyProtection="1">
      <alignment horizontal="center" vertical="center"/>
      <protection hidden="1"/>
    </xf>
    <xf numFmtId="176" fontId="10" fillId="3" borderId="69" xfId="0" applyNumberFormat="1" applyFont="1" applyFill="1" applyBorder="1" applyAlignment="1" applyProtection="1">
      <alignment horizontal="center" vertical="center"/>
      <protection hidden="1"/>
    </xf>
    <xf numFmtId="176" fontId="10" fillId="0" borderId="19" xfId="0" applyNumberFormat="1" applyFont="1" applyBorder="1" applyAlignment="1" applyProtection="1">
      <alignment horizontal="right" vertical="center"/>
      <protection locked="0"/>
    </xf>
    <xf numFmtId="176" fontId="10" fillId="0" borderId="70" xfId="0" applyNumberFormat="1" applyFont="1" applyBorder="1" applyAlignment="1" applyProtection="1">
      <alignment horizontal="right" vertical="center"/>
      <protection locked="0"/>
    </xf>
    <xf numFmtId="176" fontId="10" fillId="2" borderId="3" xfId="0" applyNumberFormat="1" applyFont="1" applyFill="1" applyBorder="1" applyAlignment="1" applyProtection="1">
      <alignment horizontal="center" vertical="center"/>
    </xf>
    <xf numFmtId="176" fontId="10" fillId="0" borderId="16" xfId="0" applyNumberFormat="1" applyFont="1" applyBorder="1" applyAlignment="1" applyProtection="1">
      <alignment horizontal="right" vertical="center"/>
      <protection locked="0"/>
    </xf>
    <xf numFmtId="176" fontId="10" fillId="2" borderId="14" xfId="0" applyNumberFormat="1" applyFont="1" applyFill="1" applyBorder="1" applyAlignment="1" applyProtection="1">
      <alignment horizontal="center" vertical="center"/>
    </xf>
    <xf numFmtId="176" fontId="10" fillId="2" borderId="18" xfId="0" applyNumberFormat="1" applyFont="1" applyFill="1" applyBorder="1" applyAlignment="1" applyProtection="1">
      <alignment horizontal="center" vertical="center"/>
      <protection hidden="1"/>
    </xf>
    <xf numFmtId="176" fontId="10" fillId="2" borderId="17" xfId="0" applyNumberFormat="1" applyFont="1" applyFill="1" applyBorder="1" applyAlignment="1" applyProtection="1">
      <alignment horizontal="center" vertical="center"/>
      <protection hidden="1"/>
    </xf>
    <xf numFmtId="176" fontId="10" fillId="2" borderId="71" xfId="0" applyNumberFormat="1" applyFont="1" applyFill="1" applyBorder="1" applyAlignment="1" applyProtection="1">
      <alignment horizontal="center" vertical="center"/>
      <protection hidden="1"/>
    </xf>
    <xf numFmtId="176" fontId="10" fillId="3" borderId="0" xfId="0" applyNumberFormat="1" applyFont="1" applyFill="1" applyAlignment="1" applyProtection="1">
      <alignment horizontal="center" vertical="center"/>
      <protection hidden="1"/>
    </xf>
    <xf numFmtId="176" fontId="10" fillId="2" borderId="7" xfId="0" applyNumberFormat="1" applyFont="1" applyFill="1" applyBorder="1" applyAlignment="1" applyProtection="1">
      <alignment horizontal="center" vertical="center"/>
    </xf>
    <xf numFmtId="176" fontId="10" fillId="0" borderId="21" xfId="0" applyNumberFormat="1" applyFont="1" applyBorder="1" applyAlignment="1" applyProtection="1">
      <alignment horizontal="right" vertical="center"/>
      <protection locked="0"/>
    </xf>
    <xf numFmtId="176" fontId="10" fillId="2" borderId="24" xfId="0" applyNumberFormat="1" applyFont="1" applyFill="1" applyBorder="1" applyAlignment="1" applyProtection="1">
      <alignment horizontal="center" vertical="center"/>
      <protection hidden="1"/>
    </xf>
    <xf numFmtId="176" fontId="10" fillId="2" borderId="23" xfId="0" applyNumberFormat="1" applyFont="1" applyFill="1" applyBorder="1" applyAlignment="1" applyProtection="1">
      <alignment horizontal="center" vertical="center"/>
      <protection hidden="1"/>
    </xf>
    <xf numFmtId="176" fontId="10" fillId="2" borderId="65" xfId="0" applyNumberFormat="1" applyFont="1" applyFill="1" applyBorder="1" applyAlignment="1" applyProtection="1">
      <alignment horizontal="center" vertical="center"/>
      <protection hidden="1"/>
    </xf>
    <xf numFmtId="12" fontId="5" fillId="0" borderId="0" xfId="0" applyNumberFormat="1" applyFont="1" applyAlignment="1" applyProtection="1">
      <alignment horizontal="center" vertical="center"/>
      <protection hidden="1"/>
    </xf>
    <xf numFmtId="176" fontId="10" fillId="2" borderId="12" xfId="0" applyNumberFormat="1" applyFont="1" applyFill="1" applyBorder="1" applyAlignment="1" applyProtection="1">
      <alignment horizontal="center" vertical="center"/>
    </xf>
    <xf numFmtId="176" fontId="10" fillId="0" borderId="22" xfId="0" applyNumberFormat="1" applyFont="1" applyBorder="1" applyAlignment="1" applyProtection="1">
      <alignment horizontal="right" vertical="center"/>
      <protection locked="0"/>
    </xf>
    <xf numFmtId="176" fontId="10" fillId="0" borderId="0" xfId="0" applyNumberFormat="1" applyFont="1" applyAlignment="1" applyProtection="1">
      <alignment horizontal="left" vertical="center"/>
      <protection hidden="1"/>
    </xf>
    <xf numFmtId="176" fontId="10" fillId="0" borderId="19" xfId="0" applyNumberFormat="1" applyFont="1" applyBorder="1" applyAlignment="1" applyProtection="1">
      <alignment horizontal="center" vertical="center"/>
      <protection locked="0"/>
    </xf>
    <xf numFmtId="176" fontId="10" fillId="0" borderId="16" xfId="0" applyNumberFormat="1" applyFont="1" applyBorder="1" applyAlignment="1" applyProtection="1">
      <alignment horizontal="center" vertical="center"/>
      <protection locked="0"/>
    </xf>
    <xf numFmtId="176" fontId="10" fillId="0" borderId="44" xfId="0" applyNumberFormat="1" applyFont="1" applyBorder="1" applyAlignment="1" applyProtection="1">
      <alignment horizontal="center" vertical="center"/>
      <protection locked="0"/>
    </xf>
    <xf numFmtId="176" fontId="10" fillId="2" borderId="72" xfId="0" applyNumberFormat="1" applyFont="1" applyFill="1" applyBorder="1" applyAlignment="1" applyProtection="1">
      <alignment horizontal="center" vertical="center"/>
    </xf>
    <xf numFmtId="176" fontId="10" fillId="0" borderId="22" xfId="0" applyNumberFormat="1" applyFont="1" applyBorder="1" applyAlignment="1" applyProtection="1">
      <alignment horizontal="center" vertical="center"/>
      <protection locked="0"/>
    </xf>
    <xf numFmtId="176" fontId="10" fillId="0" borderId="45" xfId="0" applyNumberFormat="1" applyFont="1" applyBorder="1" applyAlignment="1" applyProtection="1">
      <alignment horizontal="center" vertical="center"/>
      <protection locked="0"/>
    </xf>
    <xf numFmtId="176" fontId="10" fillId="0" borderId="18" xfId="0" applyNumberFormat="1" applyFont="1" applyBorder="1" applyAlignment="1" applyProtection="1">
      <alignment horizontal="right" vertical="center"/>
    </xf>
    <xf numFmtId="176" fontId="10" fillId="0" borderId="20" xfId="0" applyNumberFormat="1" applyFont="1" applyBorder="1" applyAlignment="1" applyProtection="1">
      <alignment horizontal="right" vertical="center"/>
    </xf>
    <xf numFmtId="176" fontId="10" fillId="0" borderId="70" xfId="0" applyNumberFormat="1" applyFont="1" applyBorder="1" applyAlignment="1" applyProtection="1">
      <alignment horizontal="right" vertical="center"/>
    </xf>
    <xf numFmtId="176" fontId="10" fillId="2" borderId="15" xfId="0" applyNumberFormat="1" applyFont="1" applyFill="1" applyBorder="1" applyAlignment="1" applyProtection="1">
      <alignment horizontal="right" vertical="center"/>
    </xf>
    <xf numFmtId="176" fontId="10" fillId="0" borderId="37" xfId="0" applyNumberFormat="1" applyFont="1" applyBorder="1" applyAlignment="1" applyProtection="1">
      <alignment horizontal="right" vertical="center"/>
    </xf>
    <xf numFmtId="176" fontId="10" fillId="0" borderId="73" xfId="0" applyNumberFormat="1" applyFont="1" applyBorder="1" applyAlignment="1" applyProtection="1">
      <alignment horizontal="right" vertical="center"/>
    </xf>
    <xf numFmtId="176" fontId="10" fillId="2" borderId="72" xfId="0" applyNumberFormat="1" applyFont="1" applyFill="1" applyBorder="1" applyAlignment="1" applyProtection="1">
      <alignment horizontal="right" vertical="center"/>
    </xf>
    <xf numFmtId="0" fontId="20" fillId="0" borderId="0" xfId="0" applyFont="1" applyProtection="1">
      <alignment vertical="center"/>
      <protection hidden="1"/>
    </xf>
    <xf numFmtId="176" fontId="21" fillId="0" borderId="56" xfId="0" applyNumberFormat="1" applyFont="1" applyBorder="1" applyAlignment="1" applyProtection="1">
      <alignment horizontal="center" vertical="center"/>
      <protection hidden="1"/>
    </xf>
    <xf numFmtId="176" fontId="21" fillId="0" borderId="57" xfId="0" applyNumberFormat="1" applyFont="1" applyBorder="1" applyAlignment="1" applyProtection="1">
      <alignment horizontal="center" vertical="center"/>
      <protection hidden="1"/>
    </xf>
    <xf numFmtId="176" fontId="10" fillId="0" borderId="24" xfId="0" applyNumberFormat="1" applyFont="1" applyBorder="1" applyAlignment="1" applyProtection="1">
      <alignment horizontal="right" vertical="center"/>
    </xf>
    <xf numFmtId="176" fontId="21" fillId="0" borderId="8" xfId="0" applyNumberFormat="1" applyFont="1" applyBorder="1" applyAlignment="1" applyProtection="1">
      <alignment horizontal="center" vertical="center"/>
      <protection hidden="1"/>
    </xf>
    <xf numFmtId="176" fontId="21" fillId="0" borderId="7" xfId="0" applyNumberFormat="1" applyFont="1" applyBorder="1" applyAlignment="1" applyProtection="1">
      <alignment horizontal="center" vertical="center"/>
      <protection hidden="1"/>
    </xf>
    <xf numFmtId="176" fontId="10" fillId="3" borderId="17" xfId="0" applyNumberFormat="1" applyFont="1" applyFill="1" applyBorder="1" applyAlignment="1" applyProtection="1">
      <alignment horizontal="center" vertical="center"/>
      <protection hidden="1"/>
    </xf>
    <xf numFmtId="176" fontId="10" fillId="0" borderId="42" xfId="0" applyNumberFormat="1" applyFont="1" applyBorder="1" applyAlignment="1" applyProtection="1">
      <alignment horizontal="right" vertical="center"/>
    </xf>
    <xf numFmtId="0" fontId="10" fillId="0" borderId="0" xfId="0" applyFont="1" applyAlignment="1" applyProtection="1">
      <alignment horizontal="center"/>
      <protection hidden="1"/>
    </xf>
    <xf numFmtId="176" fontId="10" fillId="3" borderId="3" xfId="0" applyNumberFormat="1" applyFont="1" applyFill="1" applyBorder="1" applyAlignment="1" applyProtection="1">
      <alignment horizontal="center" vertical="center"/>
      <protection hidden="1"/>
    </xf>
    <xf numFmtId="176" fontId="10" fillId="0" borderId="37" xfId="0" applyNumberFormat="1" applyFont="1" applyBorder="1" applyAlignment="1" applyProtection="1">
      <alignment horizontal="right" vertical="center"/>
      <protection locked="0"/>
    </xf>
    <xf numFmtId="176" fontId="10" fillId="0" borderId="20" xfId="0" applyNumberFormat="1" applyFont="1" applyBorder="1" applyAlignment="1" applyProtection="1">
      <alignment horizontal="right" vertical="center"/>
      <protection locked="0"/>
    </xf>
    <xf numFmtId="176" fontId="21" fillId="0" borderId="74" xfId="0" applyNumberFormat="1" applyFont="1" applyBorder="1" applyAlignment="1" applyProtection="1">
      <alignment horizontal="center" vertical="center"/>
      <protection hidden="1"/>
    </xf>
    <xf numFmtId="176" fontId="21" fillId="0" borderId="75" xfId="0" applyNumberFormat="1" applyFont="1" applyBorder="1" applyAlignment="1" applyProtection="1">
      <alignment horizontal="center" vertical="center"/>
      <protection hidden="1"/>
    </xf>
    <xf numFmtId="176" fontId="10" fillId="3" borderId="7" xfId="0" applyNumberFormat="1" applyFont="1" applyFill="1" applyBorder="1" applyAlignment="1" applyProtection="1">
      <alignment horizontal="center" vertical="center"/>
      <protection hidden="1"/>
    </xf>
    <xf numFmtId="176" fontId="10" fillId="3" borderId="11" xfId="0" applyNumberFormat="1" applyFont="1" applyFill="1" applyBorder="1" applyAlignment="1" applyProtection="1">
      <alignment horizontal="center" vertical="center"/>
      <protection hidden="1"/>
    </xf>
    <xf numFmtId="176" fontId="10" fillId="3" borderId="12" xfId="0" applyNumberFormat="1" applyFont="1" applyFill="1" applyBorder="1" applyAlignment="1" applyProtection="1">
      <alignment horizontal="center" vertical="center"/>
      <protection hidden="1"/>
    </xf>
    <xf numFmtId="176" fontId="10" fillId="2" borderId="42" xfId="0" applyNumberFormat="1" applyFont="1" applyFill="1" applyBorder="1" applyAlignment="1" applyProtection="1">
      <alignment horizontal="center" vertical="center"/>
      <protection hidden="1"/>
    </xf>
    <xf numFmtId="176" fontId="10" fillId="2" borderId="40" xfId="0" applyNumberFormat="1" applyFont="1" applyFill="1" applyBorder="1" applyAlignment="1" applyProtection="1">
      <alignment horizontal="center" vertical="center"/>
      <protection hidden="1"/>
    </xf>
    <xf numFmtId="176" fontId="10" fillId="2" borderId="76" xfId="0" applyNumberFormat="1" applyFont="1" applyFill="1" applyBorder="1" applyAlignment="1" applyProtection="1">
      <alignment horizontal="center" vertical="center"/>
      <protection hidden="1"/>
    </xf>
    <xf numFmtId="176" fontId="10" fillId="3" borderId="8" xfId="0" applyNumberFormat="1" applyFont="1" applyFill="1" applyBorder="1" applyAlignment="1" applyProtection="1">
      <alignment horizontal="center" vertical="center"/>
      <protection hidden="1"/>
    </xf>
    <xf numFmtId="176" fontId="10" fillId="0" borderId="13" xfId="0" applyNumberFormat="1" applyFont="1" applyBorder="1" applyAlignment="1" applyProtection="1">
      <alignment horizontal="right" vertical="center"/>
    </xf>
    <xf numFmtId="176" fontId="10" fillId="0" borderId="44" xfId="0" applyNumberFormat="1" applyFont="1" applyBorder="1" applyAlignment="1" applyProtection="1">
      <alignment horizontal="right" vertical="center"/>
    </xf>
    <xf numFmtId="176" fontId="10" fillId="0" borderId="69" xfId="0" applyNumberFormat="1" applyFont="1" applyBorder="1" applyAlignment="1" applyProtection="1">
      <alignment horizontal="right" vertical="center"/>
    </xf>
    <xf numFmtId="176" fontId="10" fillId="0" borderId="77" xfId="0" applyNumberFormat="1" applyFont="1" applyBorder="1" applyAlignment="1" applyProtection="1">
      <alignment horizontal="right" vertical="center"/>
    </xf>
    <xf numFmtId="176" fontId="10" fillId="0" borderId="46" xfId="0" applyNumberFormat="1" applyFont="1" applyBorder="1" applyAlignment="1" applyProtection="1">
      <alignment horizontal="right" vertical="center"/>
    </xf>
    <xf numFmtId="0" fontId="5" fillId="0" borderId="0" xfId="0" applyFont="1" applyAlignment="1" applyProtection="1">
      <alignment horizontal="right" vertical="center"/>
      <protection hidden="1"/>
    </xf>
    <xf numFmtId="176" fontId="10" fillId="3" borderId="74" xfId="0" applyNumberFormat="1" applyFont="1" applyFill="1" applyBorder="1" applyAlignment="1" applyProtection="1">
      <alignment horizontal="center" vertical="center"/>
      <protection hidden="1"/>
    </xf>
    <xf numFmtId="176" fontId="10" fillId="3" borderId="78" xfId="0" applyNumberFormat="1" applyFont="1" applyFill="1" applyBorder="1" applyAlignment="1" applyProtection="1">
      <alignment horizontal="center" vertical="center"/>
      <protection hidden="1"/>
    </xf>
    <xf numFmtId="176" fontId="10" fillId="0" borderId="79" xfId="0" applyNumberFormat="1" applyFont="1" applyBorder="1" applyAlignment="1" applyProtection="1">
      <alignment horizontal="right" vertical="center"/>
    </xf>
    <xf numFmtId="176" fontId="10" fillId="0" borderId="80" xfId="0" applyNumberFormat="1" applyFont="1" applyBorder="1" applyAlignment="1" applyProtection="1">
      <alignment horizontal="right" vertical="center"/>
    </xf>
    <xf numFmtId="176" fontId="10" fillId="0" borderId="49" xfId="0" applyNumberFormat="1" applyFont="1" applyBorder="1" applyAlignment="1" applyProtection="1">
      <alignment horizontal="right" vertical="center"/>
    </xf>
    <xf numFmtId="176" fontId="10" fillId="2" borderId="81" xfId="0" applyNumberFormat="1" applyFont="1" applyFill="1" applyBorder="1" applyAlignment="1" applyProtection="1">
      <alignment horizontal="right" vertical="center"/>
    </xf>
    <xf numFmtId="176" fontId="10" fillId="0" borderId="82" xfId="0" applyNumberFormat="1" applyFont="1" applyBorder="1" applyAlignment="1" applyProtection="1">
      <alignment horizontal="right" vertical="center"/>
    </xf>
    <xf numFmtId="176" fontId="10" fillId="2" borderId="83" xfId="0" applyNumberFormat="1" applyFont="1" applyFill="1" applyBorder="1" applyAlignment="1" applyProtection="1">
      <alignment horizontal="right" vertical="center"/>
    </xf>
    <xf numFmtId="176" fontId="10" fillId="0" borderId="84" xfId="0" applyNumberFormat="1" applyFont="1" applyBorder="1" applyAlignment="1" applyProtection="1">
      <alignment horizontal="right" vertical="center"/>
    </xf>
    <xf numFmtId="176" fontId="10" fillId="0" borderId="85" xfId="0" applyNumberFormat="1" applyFont="1" applyBorder="1" applyAlignment="1" applyProtection="1">
      <alignment horizontal="right" vertical="center"/>
    </xf>
    <xf numFmtId="176" fontId="10" fillId="0" borderId="86" xfId="0" applyNumberFormat="1" applyFont="1" applyBorder="1" applyAlignment="1" applyProtection="1">
      <alignment horizontal="right" vertical="center"/>
    </xf>
  </cellXfs>
  <cellStyles count="8">
    <cellStyle name="パーセント 2" xfId="1"/>
    <cellStyle name="桁区切り 2" xfId="2"/>
    <cellStyle name="桁区切り 3" xfId="3"/>
    <cellStyle name="標準" xfId="0" builtinId="0"/>
    <cellStyle name="標準 2" xfId="4"/>
    <cellStyle name="標準 3" xfId="5"/>
    <cellStyle name="標準 4" xfId="6"/>
    <cellStyle name="ハイパーリンク" xfId="7" builtinId="8"/>
  </cellStyles>
  <dxfs count="22">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
      <fill>
        <patternFill patternType="solid">
          <bgColor theme="7" tint="0.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3.e-002</v>
          </cell>
          <cell r="BG29">
            <v>0.15</v>
          </cell>
          <cell r="BH29">
            <v>9.e-002</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-4.9875000000000003e-002</v>
          </cell>
          <cell r="BG30">
            <v>7.4999999999999997e-002</v>
          </cell>
          <cell r="BH30">
            <v>1.2562499999999997e-002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-6.4875000000000002e-002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-7.4999999999999983e-002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1.84</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4.4099999999999999e-004</v>
          </cell>
          <cell r="K11" t="str">
            <v>t-CO2/kWh</v>
          </cell>
          <cell r="L11" t="str">
            <v>対象</v>
          </cell>
          <cell r="Q11" t="str">
            <v>系統電力</v>
          </cell>
          <cell r="R11">
            <v>9.7599999999999996e-003</v>
          </cell>
          <cell r="S11" t="str">
            <v>GJ/kWh</v>
          </cell>
        </row>
        <row r="12">
          <cell r="D12" t="str">
            <v>輸入原料炭</v>
          </cell>
          <cell r="E12">
            <v>0</v>
          </cell>
          <cell r="F12" t="str">
            <v>使用量</v>
          </cell>
          <cell r="G12" t="str">
            <v>t</v>
          </cell>
          <cell r="H12">
            <v>28.7</v>
          </cell>
          <cell r="I12" t="str">
            <v>GJ/t</v>
          </cell>
          <cell r="J12">
            <v>8.9099999999999999e-002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8.8700000000000001e-002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8.9099999999999999e-002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9.5000000000000001e-002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6.9699999999999998e-002</v>
          </cell>
          <cell r="K17" t="str">
            <v>t-CO2/GJ</v>
          </cell>
          <cell r="L17" t="str">
            <v>対象</v>
          </cell>
        </row>
        <row r="18">
          <cell r="D18" t="str">
            <v>ガソリン</v>
          </cell>
          <cell r="E18">
            <v>0</v>
          </cell>
          <cell r="F18" t="str">
            <v>使用量</v>
          </cell>
          <cell r="G18" t="str">
            <v>kl</v>
          </cell>
          <cell r="H18">
            <v>33.4</v>
          </cell>
          <cell r="I18" t="str">
            <v>GJ/kl</v>
          </cell>
          <cell r="J18">
            <v>6.8599999999999994e-002</v>
          </cell>
          <cell r="K18" t="str">
            <v>t-CO2/GJ</v>
          </cell>
          <cell r="L18" t="str">
            <v>対象</v>
          </cell>
        </row>
        <row r="19">
          <cell r="D19" t="str">
            <v>ナフサ</v>
          </cell>
          <cell r="E19">
            <v>0</v>
          </cell>
          <cell r="F19" t="str">
            <v>使用量</v>
          </cell>
          <cell r="G19" t="str">
            <v>kl</v>
          </cell>
          <cell r="H19">
            <v>33.299999999999997</v>
          </cell>
          <cell r="I19" t="str">
            <v>GJ/kl</v>
          </cell>
          <cell r="J19">
            <v>6.8199999999999997e-002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6.8199999999999997e-002</v>
          </cell>
          <cell r="K20" t="str">
            <v>t-CO2/GJ</v>
          </cell>
          <cell r="L20" t="str">
            <v>対象</v>
          </cell>
        </row>
        <row r="21">
          <cell r="D21" t="str">
            <v>灯油</v>
          </cell>
          <cell r="E21">
            <v>0</v>
          </cell>
          <cell r="F21" t="str">
            <v>使用量</v>
          </cell>
          <cell r="G21" t="str">
            <v>kl</v>
          </cell>
          <cell r="H21">
            <v>36.5</v>
          </cell>
          <cell r="I21" t="str">
            <v>GJ/kl</v>
          </cell>
          <cell r="J21">
            <v>6.8599999999999994e-002</v>
          </cell>
          <cell r="K21" t="str">
            <v>t-CO2/GJ</v>
          </cell>
          <cell r="L21" t="str">
            <v>対象</v>
          </cell>
        </row>
        <row r="22">
          <cell r="D22" t="str">
            <v>軽油</v>
          </cell>
          <cell r="E22">
            <v>0</v>
          </cell>
          <cell r="F22" t="str">
            <v>使用量</v>
          </cell>
          <cell r="G22" t="str">
            <v>kl</v>
          </cell>
          <cell r="H22">
            <v>38</v>
          </cell>
          <cell r="I22" t="str">
            <v>GJ/kl</v>
          </cell>
          <cell r="J22">
            <v>6.8900000000000003e-002</v>
          </cell>
          <cell r="K22" t="str">
            <v>t-CO2/GJ</v>
          </cell>
          <cell r="L22" t="str">
            <v>対象</v>
          </cell>
        </row>
        <row r="23">
          <cell r="D23" t="str">
            <v>A重油</v>
          </cell>
          <cell r="E23">
            <v>0</v>
          </cell>
          <cell r="F23" t="str">
            <v>使用量</v>
          </cell>
          <cell r="G23" t="str">
            <v>kl</v>
          </cell>
          <cell r="H23">
            <v>38.9</v>
          </cell>
          <cell r="I23" t="str">
            <v>GJ/kl</v>
          </cell>
          <cell r="J23">
            <v>7.0800000000000002e-002</v>
          </cell>
          <cell r="K23" t="str">
            <v>t-CO2/GJ</v>
          </cell>
          <cell r="L23" t="str">
            <v>対象</v>
          </cell>
        </row>
        <row r="24">
          <cell r="D24" t="str">
            <v>B重油</v>
          </cell>
          <cell r="E24">
            <v>0</v>
          </cell>
          <cell r="F24" t="str">
            <v>使用量</v>
          </cell>
          <cell r="G24" t="str">
            <v>kl</v>
          </cell>
          <cell r="H24">
            <v>40.4</v>
          </cell>
          <cell r="I24" t="str">
            <v>GJ/kl</v>
          </cell>
          <cell r="J24">
            <v>7.3300000000000004e-002</v>
          </cell>
          <cell r="K24" t="str">
            <v>t-CO2/GJ</v>
          </cell>
          <cell r="L24" t="str">
            <v>対象</v>
          </cell>
        </row>
        <row r="25">
          <cell r="D25" t="str">
            <v>C重油</v>
          </cell>
          <cell r="E25">
            <v>0</v>
          </cell>
          <cell r="F25" t="str">
            <v>使用量</v>
          </cell>
          <cell r="G25" t="str">
            <v>kl</v>
          </cell>
          <cell r="H25">
            <v>41.8</v>
          </cell>
          <cell r="I25" t="str">
            <v>GJ/kl</v>
          </cell>
          <cell r="J25">
            <v>7.4099999999999999e-002</v>
          </cell>
          <cell r="K25" t="str">
            <v>t-CO2/GJ</v>
          </cell>
          <cell r="L25" t="str">
            <v>対象</v>
          </cell>
        </row>
        <row r="26">
          <cell r="D26" t="str">
            <v>潤滑油</v>
          </cell>
          <cell r="E26">
            <v>0</v>
          </cell>
          <cell r="F26" t="str">
            <v>使用量</v>
          </cell>
          <cell r="G26" t="str">
            <v>kl</v>
          </cell>
          <cell r="H26">
            <v>40.200000000000003</v>
          </cell>
          <cell r="I26" t="str">
            <v>GJ/kl</v>
          </cell>
          <cell r="J26">
            <v>7.2999999999999995e-002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8.9800000000000005e-002</v>
          </cell>
          <cell r="K27" t="str">
            <v>t-CO2/GJ</v>
          </cell>
          <cell r="L27" t="str">
            <v>対象</v>
          </cell>
        </row>
        <row r="28">
          <cell r="D28" t="str">
            <v>LPG</v>
          </cell>
          <cell r="E28">
            <v>0</v>
          </cell>
          <cell r="F28" t="str">
            <v>使用量</v>
          </cell>
          <cell r="G28" t="str">
            <v>t</v>
          </cell>
          <cell r="H28">
            <v>50.1</v>
          </cell>
          <cell r="I28" t="str">
            <v>GJ/t</v>
          </cell>
          <cell r="J28">
            <v>6.0100000000000001e-002</v>
          </cell>
          <cell r="K28" t="str">
            <v>t-CO2/GJ</v>
          </cell>
          <cell r="L28" t="str">
            <v>対象</v>
          </cell>
        </row>
        <row r="29">
          <cell r="D29" t="str">
            <v>天然ガス</v>
          </cell>
          <cell r="E29">
            <v>0</v>
          </cell>
          <cell r="F29" t="str">
            <v>使用量</v>
          </cell>
          <cell r="G29" t="str">
            <v>千Nm3</v>
          </cell>
          <cell r="H29">
            <v>42.4</v>
          </cell>
          <cell r="I29" t="str">
            <v>GJ/千Nm3</v>
          </cell>
          <cell r="J29">
            <v>5.0999999999999997e-002</v>
          </cell>
          <cell r="K29" t="str">
            <v>t-CO2/GJ</v>
          </cell>
          <cell r="L29" t="str">
            <v>対象</v>
          </cell>
        </row>
        <row r="30">
          <cell r="D30" t="str">
            <v>LNG</v>
          </cell>
          <cell r="E30">
            <v>0</v>
          </cell>
          <cell r="F30" t="str">
            <v>使用量</v>
          </cell>
          <cell r="G30" t="str">
            <v>t</v>
          </cell>
          <cell r="H30">
            <v>54.7</v>
          </cell>
          <cell r="I30" t="str">
            <v>GJ/t</v>
          </cell>
          <cell r="J30">
            <v>5.0999999999999997e-002</v>
          </cell>
          <cell r="K30" t="str">
            <v>t-CO2/GJ</v>
          </cell>
          <cell r="L30" t="str">
            <v>対象</v>
          </cell>
        </row>
        <row r="31">
          <cell r="D31" t="str">
            <v>都市ガス</v>
          </cell>
          <cell r="E31">
            <v>0</v>
          </cell>
          <cell r="F31" t="str">
            <v>使用量</v>
          </cell>
          <cell r="G31" t="str">
            <v>千Nm3</v>
          </cell>
          <cell r="H31">
            <v>44.2</v>
          </cell>
          <cell r="I31" t="str">
            <v>GJ/千Nm3</v>
          </cell>
          <cell r="J31">
            <v>5.1299999999999998e-002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7.6600000000000001e-002</v>
          </cell>
          <cell r="K32" t="str">
            <v>t-CO2/GJ</v>
          </cell>
          <cell r="L32" t="str">
            <v>対象</v>
          </cell>
        </row>
        <row r="33">
          <cell r="D33" t="str">
            <v>アスファルト</v>
          </cell>
          <cell r="E33">
            <v>0</v>
          </cell>
          <cell r="F33" t="str">
            <v>使用量</v>
          </cell>
          <cell r="G33" t="str">
            <v>t</v>
          </cell>
          <cell r="H33">
            <v>40</v>
          </cell>
          <cell r="I33" t="str">
            <v>GJ/t</v>
          </cell>
          <cell r="J33">
            <v>7.6300000000000007e-002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6.6699999999999995e-002</v>
          </cell>
          <cell r="K34" t="str">
            <v>t-CO2/GJ</v>
          </cell>
          <cell r="L34" t="str">
            <v>対象</v>
          </cell>
        </row>
        <row r="35">
          <cell r="D35" t="str">
            <v>製油所ガス</v>
          </cell>
          <cell r="E35">
            <v>0</v>
          </cell>
          <cell r="F35" t="str">
            <v>使用量</v>
          </cell>
          <cell r="G35" t="str">
            <v>千Nm3</v>
          </cell>
          <cell r="H35">
            <v>51</v>
          </cell>
          <cell r="I35" t="str">
            <v>GJ/千Nm3</v>
          </cell>
          <cell r="J35">
            <v>5.28e-002</v>
          </cell>
          <cell r="K35" t="str">
            <v>t-CO2/GJ</v>
          </cell>
          <cell r="L35" t="str">
            <v>対象</v>
          </cell>
        </row>
        <row r="36">
          <cell r="D36" t="str">
            <v>コークス炉ガス</v>
          </cell>
          <cell r="E36">
            <v>0</v>
          </cell>
          <cell r="F36" t="str">
            <v>使用量</v>
          </cell>
          <cell r="G36" t="str">
            <v>千Nm3</v>
          </cell>
          <cell r="H36">
            <v>20.3</v>
          </cell>
          <cell r="I36" t="str">
            <v>GJ/千Nm3</v>
          </cell>
          <cell r="J36">
            <v>4.e-002</v>
          </cell>
          <cell r="K36" t="str">
            <v>t-CO2/GJ</v>
          </cell>
          <cell r="L36" t="str">
            <v>対象</v>
          </cell>
        </row>
        <row r="37">
          <cell r="D37" t="str">
            <v>高炉ガス</v>
          </cell>
          <cell r="E37">
            <v>0</v>
          </cell>
          <cell r="F37" t="str">
            <v>使用量</v>
          </cell>
          <cell r="G37" t="str">
            <v>千Nm3</v>
          </cell>
          <cell r="H37">
            <v>3.57</v>
          </cell>
          <cell r="I37" t="str">
            <v>GJ/千Nm3</v>
          </cell>
          <cell r="J37">
            <v>9.64e-002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6.e-002</v>
          </cell>
          <cell r="K39" t="str">
            <v>t-CO2/GJ</v>
          </cell>
          <cell r="L39" t="str">
            <v>対象</v>
          </cell>
        </row>
        <row r="40">
          <cell r="D40" t="str">
            <v>温水</v>
          </cell>
          <cell r="E40">
            <v>1</v>
          </cell>
          <cell r="F40" t="str">
            <v>使用量</v>
          </cell>
          <cell r="G40" t="str">
            <v>GJ</v>
          </cell>
          <cell r="H40" t="str">
            <v>---</v>
          </cell>
          <cell r="I40" t="str">
            <v>---</v>
          </cell>
          <cell r="J40">
            <v>5.7000000000000002e-002</v>
          </cell>
          <cell r="K40" t="str">
            <v>t-CO2/GJ</v>
          </cell>
          <cell r="L40" t="str">
            <v>対象</v>
          </cell>
        </row>
        <row r="41">
          <cell r="D41" t="str">
            <v>冷水</v>
          </cell>
          <cell r="E41">
            <v>1</v>
          </cell>
          <cell r="F41" t="str">
            <v>使用量</v>
          </cell>
          <cell r="G41" t="str">
            <v>GJ</v>
          </cell>
          <cell r="H41" t="str">
            <v>---</v>
          </cell>
          <cell r="I41" t="str">
            <v>---</v>
          </cell>
          <cell r="J41">
            <v>5.7000000000000002e-002</v>
          </cell>
          <cell r="K41" t="str">
            <v>t-CO2/GJ</v>
          </cell>
          <cell r="L41" t="str">
            <v>対象</v>
          </cell>
        </row>
        <row r="42">
          <cell r="D42" t="str">
            <v>蒸気（産業用以外）</v>
          </cell>
          <cell r="E42">
            <v>1</v>
          </cell>
          <cell r="F42" t="str">
            <v>使用量</v>
          </cell>
          <cell r="G42" t="str">
            <v>GJ</v>
          </cell>
          <cell r="H42" t="str">
            <v>---</v>
          </cell>
          <cell r="I42" t="str">
            <v>---</v>
          </cell>
          <cell r="J42">
            <v>5.7000000000000002e-002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
          <cell r="Q11" t="str">
            <v>系統電力</v>
          </cell>
          <cell r="R11">
            <v>9.7599999999999996e-003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sheetData sheetId="1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142"/>
  <sheetViews>
    <sheetView tabSelected="1" view="pageBreakPreview" zoomScale="90" zoomScaleSheetLayoutView="90" workbookViewId="0">
      <selection activeCell="A2" sqref="A2:X3"/>
    </sheetView>
  </sheetViews>
  <sheetFormatPr defaultRowHeight="18.75"/>
  <cols>
    <col min="1" max="22" width="3.625" style="1" customWidth="1"/>
    <col min="23" max="23" width="3.75" style="1" customWidth="1"/>
    <col min="24" max="24" width="3.625" style="1" customWidth="1"/>
    <col min="25" max="26" width="3.625" customWidth="1"/>
    <col min="27" max="27" width="12" customWidth="1"/>
    <col min="28" max="28" width="3.625" customWidth="1"/>
    <col min="29" max="29" width="12.25" customWidth="1"/>
    <col min="30" max="86" width="3.625" customWidth="1"/>
  </cols>
  <sheetData>
    <row r="1" spans="1:26" ht="21" customHeight="1">
      <c r="A1" s="3" t="s">
        <v>189</v>
      </c>
      <c r="B1" s="3"/>
      <c r="C1" s="3"/>
      <c r="D1" s="3"/>
      <c r="E1" s="3"/>
      <c r="F1" s="3"/>
      <c r="G1" s="3"/>
      <c r="H1" s="3"/>
      <c r="I1" s="3"/>
      <c r="J1" s="3"/>
      <c r="K1" s="3"/>
      <c r="L1" s="3"/>
      <c r="M1" s="3"/>
      <c r="N1" s="3"/>
      <c r="O1" s="3"/>
      <c r="P1" s="3"/>
      <c r="Q1" s="3"/>
      <c r="R1" s="3"/>
      <c r="S1" s="3"/>
      <c r="T1" s="3"/>
      <c r="U1" s="3"/>
      <c r="V1" s="3"/>
      <c r="W1" s="3"/>
      <c r="X1" s="3"/>
    </row>
    <row r="2" spans="1:26" ht="13.9" customHeight="1">
      <c r="A2" s="4" t="s">
        <v>188</v>
      </c>
      <c r="B2" s="4"/>
      <c r="C2" s="4"/>
      <c r="D2" s="4"/>
      <c r="E2" s="4"/>
      <c r="F2" s="4"/>
      <c r="G2" s="4"/>
      <c r="H2" s="4"/>
      <c r="I2" s="4"/>
      <c r="J2" s="4"/>
      <c r="K2" s="4"/>
      <c r="L2" s="4"/>
      <c r="M2" s="4"/>
      <c r="N2" s="4"/>
      <c r="O2" s="4"/>
      <c r="P2" s="4"/>
      <c r="Q2" s="4"/>
      <c r="R2" s="4"/>
      <c r="S2" s="4"/>
      <c r="T2" s="4"/>
      <c r="U2" s="4"/>
      <c r="V2" s="4"/>
      <c r="W2" s="4"/>
      <c r="X2" s="4"/>
    </row>
    <row r="3" spans="1:26" ht="9" customHeight="1">
      <c r="A3" s="4"/>
      <c r="B3" s="4"/>
      <c r="C3" s="4"/>
      <c r="D3" s="4"/>
      <c r="E3" s="4"/>
      <c r="F3" s="4"/>
      <c r="G3" s="4"/>
      <c r="H3" s="4"/>
      <c r="I3" s="4"/>
      <c r="J3" s="4"/>
      <c r="K3" s="4"/>
      <c r="L3" s="4"/>
      <c r="M3" s="4"/>
      <c r="N3" s="4"/>
      <c r="O3" s="4"/>
      <c r="P3" s="4"/>
      <c r="Q3" s="4"/>
      <c r="R3" s="4"/>
      <c r="S3" s="4"/>
      <c r="T3" s="4"/>
      <c r="U3" s="4"/>
      <c r="V3" s="4"/>
      <c r="W3" s="4"/>
      <c r="X3" s="4"/>
    </row>
    <row r="4" spans="1:26" ht="30" customHeight="1">
      <c r="A4" s="5" t="s">
        <v>104</v>
      </c>
      <c r="B4" s="17"/>
      <c r="C4" s="17"/>
      <c r="D4" s="17"/>
      <c r="E4" s="17"/>
      <c r="F4" s="17"/>
      <c r="G4" s="17"/>
      <c r="H4" s="17"/>
      <c r="I4" s="17"/>
      <c r="J4" s="17"/>
      <c r="K4" s="17"/>
      <c r="L4" s="17"/>
      <c r="M4" s="17"/>
      <c r="N4" s="17"/>
      <c r="O4" s="17"/>
      <c r="P4" s="17"/>
      <c r="Q4" s="17"/>
      <c r="R4" s="17"/>
      <c r="S4" s="17"/>
      <c r="T4" s="17"/>
      <c r="U4" s="17"/>
      <c r="V4" s="17"/>
      <c r="W4" s="17"/>
      <c r="X4" s="17"/>
    </row>
    <row r="5" spans="1:26" s="2" customFormat="1" ht="27.95" customHeight="1">
      <c r="A5" s="6" t="s">
        <v>20</v>
      </c>
      <c r="B5" s="18"/>
      <c r="C5" s="26"/>
      <c r="D5" s="33" t="s">
        <v>2</v>
      </c>
      <c r="E5" s="43"/>
      <c r="F5" s="43"/>
      <c r="G5" s="50"/>
      <c r="H5" s="62"/>
      <c r="I5" s="62"/>
      <c r="J5" s="62"/>
      <c r="K5" s="62"/>
      <c r="L5" s="62"/>
      <c r="M5" s="62"/>
      <c r="N5" s="84"/>
      <c r="O5" s="88" t="s">
        <v>56</v>
      </c>
      <c r="P5" s="93"/>
      <c r="Q5" s="98"/>
      <c r="R5" s="100"/>
      <c r="S5" s="100"/>
      <c r="T5" s="100"/>
      <c r="U5" s="100"/>
      <c r="V5" s="100"/>
      <c r="W5" s="100"/>
      <c r="X5" s="104"/>
    </row>
    <row r="6" spans="1:26" s="2" customFormat="1" ht="27.95" customHeight="1">
      <c r="A6" s="7"/>
      <c r="B6" s="19"/>
      <c r="C6" s="27"/>
      <c r="D6" s="33" t="s">
        <v>3</v>
      </c>
      <c r="E6" s="44"/>
      <c r="F6" s="33" t="s">
        <v>16</v>
      </c>
      <c r="G6" s="50"/>
      <c r="H6" s="62"/>
      <c r="I6" s="62"/>
      <c r="J6" s="62"/>
      <c r="K6" s="62"/>
      <c r="L6" s="62"/>
      <c r="M6" s="62"/>
      <c r="N6" s="84"/>
      <c r="O6" s="33" t="s">
        <v>9</v>
      </c>
      <c r="P6" s="50"/>
      <c r="Q6" s="65"/>
      <c r="R6" s="62"/>
      <c r="S6" s="62"/>
      <c r="T6" s="62"/>
      <c r="U6" s="62"/>
      <c r="V6" s="62"/>
      <c r="W6" s="62"/>
      <c r="X6" s="84"/>
    </row>
    <row r="7" spans="1:26" s="2" customFormat="1" ht="18.600000000000001" customHeight="1">
      <c r="A7" s="7"/>
      <c r="B7" s="19"/>
      <c r="C7" s="27"/>
      <c r="D7" s="34" t="s">
        <v>67</v>
      </c>
      <c r="E7" s="45"/>
      <c r="F7" s="45"/>
      <c r="G7" s="51"/>
      <c r="H7" s="63" t="s">
        <v>19</v>
      </c>
      <c r="I7" s="74"/>
      <c r="J7" s="74"/>
      <c r="K7" s="74"/>
      <c r="L7" s="74"/>
      <c r="M7" s="74"/>
      <c r="N7" s="74"/>
      <c r="O7" s="74"/>
      <c r="P7" s="74"/>
      <c r="Q7" s="74"/>
      <c r="R7" s="74"/>
      <c r="S7" s="74"/>
      <c r="T7" s="74"/>
      <c r="U7" s="74"/>
      <c r="V7" s="74"/>
      <c r="W7" s="74"/>
      <c r="X7" s="105"/>
    </row>
    <row r="8" spans="1:26" s="2" customFormat="1" ht="16.149999999999999" customHeight="1">
      <c r="A8" s="7"/>
      <c r="B8" s="19"/>
      <c r="C8" s="27"/>
      <c r="D8" s="35"/>
      <c r="E8" s="46"/>
      <c r="F8" s="46"/>
      <c r="G8" s="52"/>
      <c r="H8" s="64"/>
      <c r="I8" s="64"/>
      <c r="J8" s="64"/>
      <c r="K8" s="64"/>
      <c r="L8" s="64"/>
      <c r="M8" s="64"/>
      <c r="N8" s="64"/>
      <c r="O8" s="64"/>
      <c r="P8" s="64"/>
      <c r="Q8" s="64"/>
      <c r="R8" s="64"/>
      <c r="S8" s="64"/>
      <c r="T8" s="64"/>
      <c r="U8" s="64"/>
      <c r="V8" s="64"/>
      <c r="W8" s="64"/>
      <c r="X8" s="86"/>
    </row>
    <row r="9" spans="1:26" s="2" customFormat="1" ht="28.9" customHeight="1">
      <c r="A9" s="7"/>
      <c r="B9" s="19"/>
      <c r="C9" s="27"/>
      <c r="D9" s="36" t="s">
        <v>162</v>
      </c>
      <c r="E9" s="47"/>
      <c r="F9" s="47"/>
      <c r="G9" s="53"/>
      <c r="H9" s="65"/>
      <c r="I9" s="62"/>
      <c r="J9" s="62"/>
      <c r="K9" s="62"/>
      <c r="L9" s="62"/>
      <c r="M9" s="62"/>
      <c r="N9" s="84"/>
      <c r="O9" s="89" t="s">
        <v>98</v>
      </c>
      <c r="P9" s="94"/>
      <c r="Q9" s="94"/>
      <c r="R9" s="101"/>
      <c r="S9" s="65"/>
      <c r="T9" s="62"/>
      <c r="U9" s="62"/>
      <c r="V9" s="62"/>
      <c r="W9" s="62"/>
      <c r="X9" s="84"/>
      <c r="Y9" s="111"/>
      <c r="Z9" s="111"/>
    </row>
    <row r="10" spans="1:26" s="2" customFormat="1" ht="25.15" customHeight="1">
      <c r="A10" s="8"/>
      <c r="B10" s="20"/>
      <c r="C10" s="28"/>
      <c r="D10" s="37" t="s">
        <v>6</v>
      </c>
      <c r="E10" s="48"/>
      <c r="F10" s="48"/>
      <c r="G10" s="54"/>
      <c r="H10" s="66"/>
      <c r="I10" s="66"/>
      <c r="J10" s="66"/>
      <c r="K10" s="66"/>
      <c r="L10" s="66"/>
      <c r="M10" s="66"/>
      <c r="N10" s="85" t="s">
        <v>25</v>
      </c>
      <c r="O10" s="37" t="s">
        <v>8</v>
      </c>
      <c r="P10" s="48"/>
      <c r="Q10" s="48"/>
      <c r="R10" s="54"/>
      <c r="S10" s="102"/>
      <c r="T10" s="102"/>
      <c r="U10" s="102"/>
      <c r="V10" s="102"/>
      <c r="W10" s="102"/>
      <c r="X10" s="106" t="s">
        <v>26</v>
      </c>
    </row>
    <row r="11" spans="1:26" s="2" customFormat="1" ht="25.15" customHeight="1">
      <c r="A11" s="9" t="s">
        <v>176</v>
      </c>
      <c r="B11" s="21"/>
      <c r="C11" s="29" t="s">
        <v>177</v>
      </c>
      <c r="D11" s="38" t="s">
        <v>11</v>
      </c>
      <c r="E11" s="49"/>
      <c r="F11" s="49"/>
      <c r="G11" s="55"/>
      <c r="H11" s="67"/>
      <c r="I11" s="67"/>
      <c r="J11" s="67"/>
      <c r="K11" s="67"/>
      <c r="L11" s="67"/>
      <c r="M11" s="67"/>
      <c r="N11" s="67"/>
      <c r="O11" s="67"/>
      <c r="P11" s="67"/>
      <c r="Q11" s="67"/>
      <c r="R11" s="67"/>
      <c r="S11" s="67"/>
      <c r="T11" s="67"/>
      <c r="U11" s="67"/>
      <c r="V11" s="67"/>
      <c r="W11" s="67"/>
      <c r="X11" s="107"/>
    </row>
    <row r="12" spans="1:26" s="2" customFormat="1" ht="16.899999999999999" customHeight="1">
      <c r="A12" s="7"/>
      <c r="B12" s="19"/>
      <c r="C12" s="30"/>
      <c r="D12" s="6" t="s">
        <v>12</v>
      </c>
      <c r="E12" s="18"/>
      <c r="F12" s="18"/>
      <c r="G12" s="56"/>
      <c r="H12" s="63" t="s">
        <v>19</v>
      </c>
      <c r="I12" s="74"/>
      <c r="J12" s="74"/>
      <c r="K12" s="74"/>
      <c r="L12" s="74"/>
      <c r="M12" s="74"/>
      <c r="N12" s="74"/>
      <c r="O12" s="74"/>
      <c r="P12" s="74"/>
      <c r="Q12" s="74"/>
      <c r="R12" s="74"/>
      <c r="S12" s="74"/>
      <c r="T12" s="74"/>
      <c r="U12" s="74"/>
      <c r="V12" s="74"/>
      <c r="W12" s="74"/>
      <c r="X12" s="105"/>
    </row>
    <row r="13" spans="1:26" s="2" customFormat="1" ht="18" customHeight="1">
      <c r="A13" s="7"/>
      <c r="B13" s="19"/>
      <c r="C13" s="31"/>
      <c r="D13" s="8"/>
      <c r="E13" s="20"/>
      <c r="F13" s="20"/>
      <c r="G13" s="57"/>
      <c r="H13" s="68"/>
      <c r="I13" s="71"/>
      <c r="J13" s="71"/>
      <c r="K13" s="71"/>
      <c r="L13" s="71"/>
      <c r="M13" s="71"/>
      <c r="N13" s="71"/>
      <c r="O13" s="71"/>
      <c r="P13" s="71"/>
      <c r="Q13" s="71"/>
      <c r="R13" s="71"/>
      <c r="S13" s="71"/>
      <c r="T13" s="71"/>
      <c r="U13" s="71"/>
      <c r="V13" s="71"/>
      <c r="W13" s="71"/>
      <c r="X13" s="108"/>
    </row>
    <row r="14" spans="1:26" s="2" customFormat="1" ht="24" customHeight="1">
      <c r="A14" s="7"/>
      <c r="B14" s="19"/>
      <c r="C14" s="30" t="s">
        <v>178</v>
      </c>
      <c r="D14" s="38" t="s">
        <v>11</v>
      </c>
      <c r="E14" s="49"/>
      <c r="F14" s="49"/>
      <c r="G14" s="55"/>
      <c r="H14" s="67"/>
      <c r="I14" s="67"/>
      <c r="J14" s="67"/>
      <c r="K14" s="67"/>
      <c r="L14" s="67"/>
      <c r="M14" s="67"/>
      <c r="N14" s="67"/>
      <c r="O14" s="67"/>
      <c r="P14" s="67"/>
      <c r="Q14" s="67"/>
      <c r="R14" s="67"/>
      <c r="S14" s="67"/>
      <c r="T14" s="67"/>
      <c r="U14" s="67"/>
      <c r="V14" s="67"/>
      <c r="W14" s="67"/>
      <c r="X14" s="107"/>
    </row>
    <row r="15" spans="1:26" s="2" customFormat="1" ht="16.899999999999999" customHeight="1">
      <c r="A15" s="7"/>
      <c r="B15" s="19"/>
      <c r="C15" s="30"/>
      <c r="D15" s="6" t="s">
        <v>12</v>
      </c>
      <c r="E15" s="18"/>
      <c r="F15" s="18"/>
      <c r="G15" s="56"/>
      <c r="H15" s="63" t="s">
        <v>19</v>
      </c>
      <c r="I15" s="74"/>
      <c r="J15" s="74"/>
      <c r="K15" s="74"/>
      <c r="L15" s="74"/>
      <c r="M15" s="74"/>
      <c r="N15" s="74"/>
      <c r="O15" s="74"/>
      <c r="P15" s="74"/>
      <c r="Q15" s="74"/>
      <c r="R15" s="74"/>
      <c r="S15" s="74"/>
      <c r="T15" s="74"/>
      <c r="U15" s="74"/>
      <c r="V15" s="74"/>
      <c r="W15" s="74"/>
      <c r="X15" s="105"/>
    </row>
    <row r="16" spans="1:26" s="2" customFormat="1" ht="17.45" customHeight="1">
      <c r="A16" s="8"/>
      <c r="B16" s="20"/>
      <c r="C16" s="31"/>
      <c r="D16" s="8"/>
      <c r="E16" s="20"/>
      <c r="F16" s="20"/>
      <c r="G16" s="57"/>
      <c r="H16" s="68"/>
      <c r="I16" s="71"/>
      <c r="J16" s="71"/>
      <c r="K16" s="71"/>
      <c r="L16" s="71"/>
      <c r="M16" s="71"/>
      <c r="N16" s="71"/>
      <c r="O16" s="71"/>
      <c r="P16" s="71"/>
      <c r="Q16" s="71"/>
      <c r="R16" s="71"/>
      <c r="S16" s="71"/>
      <c r="T16" s="71"/>
      <c r="U16" s="71"/>
      <c r="V16" s="71"/>
      <c r="W16" s="71"/>
      <c r="X16" s="108"/>
    </row>
    <row r="17" spans="1:25" s="2" customFormat="1" ht="25.15" customHeight="1">
      <c r="A17" s="7" t="s">
        <v>180</v>
      </c>
      <c r="B17" s="19"/>
      <c r="C17" s="27"/>
      <c r="D17" s="39" t="s">
        <v>27</v>
      </c>
      <c r="E17" s="39"/>
      <c r="F17" s="39"/>
      <c r="G17" s="58"/>
      <c r="H17" s="64"/>
      <c r="I17" s="64"/>
      <c r="J17" s="64"/>
      <c r="K17" s="64"/>
      <c r="L17" s="64"/>
      <c r="M17" s="64"/>
      <c r="N17" s="86"/>
      <c r="O17" s="90" t="s">
        <v>29</v>
      </c>
      <c r="P17" s="95"/>
      <c r="Q17" s="99"/>
      <c r="R17" s="86"/>
      <c r="S17" s="103"/>
      <c r="T17" s="103"/>
      <c r="U17" s="103"/>
      <c r="V17" s="103"/>
      <c r="W17" s="103"/>
      <c r="X17" s="103"/>
      <c r="Y17" s="32"/>
    </row>
    <row r="18" spans="1:25" s="2" customFormat="1" ht="25.9" customHeight="1">
      <c r="A18" s="7"/>
      <c r="B18" s="19"/>
      <c r="C18" s="27"/>
      <c r="D18" s="40" t="s">
        <v>9</v>
      </c>
      <c r="E18" s="40"/>
      <c r="F18" s="40"/>
      <c r="G18" s="59"/>
      <c r="H18" s="62"/>
      <c r="I18" s="62"/>
      <c r="J18" s="62"/>
      <c r="K18" s="62"/>
      <c r="L18" s="62"/>
      <c r="M18" s="62"/>
      <c r="N18" s="84"/>
      <c r="O18" s="33" t="s">
        <v>33</v>
      </c>
      <c r="P18" s="43"/>
      <c r="Q18" s="50"/>
      <c r="R18" s="62"/>
      <c r="S18" s="62"/>
      <c r="T18" s="62"/>
      <c r="U18" s="62"/>
      <c r="V18" s="62"/>
      <c r="W18" s="62"/>
      <c r="X18" s="84"/>
    </row>
    <row r="19" spans="1:25" s="2" customFormat="1" ht="24" customHeight="1">
      <c r="A19" s="7"/>
      <c r="B19" s="19"/>
      <c r="C19" s="27"/>
      <c r="D19" s="40" t="s">
        <v>35</v>
      </c>
      <c r="E19" s="40"/>
      <c r="F19" s="40"/>
      <c r="G19" s="59"/>
      <c r="H19" s="69"/>
      <c r="I19" s="69"/>
      <c r="J19" s="69"/>
      <c r="K19" s="69"/>
      <c r="L19" s="69"/>
      <c r="M19" s="69"/>
      <c r="N19" s="87"/>
      <c r="O19" s="33" t="s">
        <v>70</v>
      </c>
      <c r="P19" s="43"/>
      <c r="Q19" s="50"/>
      <c r="R19" s="62"/>
      <c r="S19" s="62"/>
      <c r="T19" s="62"/>
      <c r="U19" s="62"/>
      <c r="V19" s="62"/>
      <c r="W19" s="62"/>
      <c r="X19" s="84"/>
    </row>
    <row r="20" spans="1:25" s="2" customFormat="1" ht="19.899999999999999" customHeight="1">
      <c r="A20" s="7"/>
      <c r="B20" s="19"/>
      <c r="C20" s="27"/>
      <c r="D20" s="6" t="s">
        <v>32</v>
      </c>
      <c r="E20" s="18"/>
      <c r="F20" s="18"/>
      <c r="G20" s="56"/>
      <c r="H20" s="70" t="s">
        <v>19</v>
      </c>
      <c r="I20" s="74"/>
      <c r="J20" s="74"/>
      <c r="K20" s="74"/>
      <c r="L20" s="74"/>
      <c r="M20" s="74"/>
      <c r="N20" s="74"/>
      <c r="O20" s="74"/>
      <c r="P20" s="74"/>
      <c r="Q20" s="74"/>
      <c r="R20" s="74"/>
      <c r="S20" s="74"/>
      <c r="T20" s="74"/>
      <c r="U20" s="74"/>
      <c r="V20" s="74"/>
      <c r="W20" s="74"/>
      <c r="X20" s="105"/>
    </row>
    <row r="21" spans="1:25" s="2" customFormat="1" ht="21.6" customHeight="1">
      <c r="A21" s="8"/>
      <c r="B21" s="20"/>
      <c r="C21" s="28"/>
      <c r="D21" s="8"/>
      <c r="E21" s="20"/>
      <c r="F21" s="20"/>
      <c r="G21" s="57"/>
      <c r="H21" s="71"/>
      <c r="I21" s="71"/>
      <c r="J21" s="71"/>
      <c r="K21" s="71"/>
      <c r="L21" s="71"/>
      <c r="M21" s="71"/>
      <c r="N21" s="71"/>
      <c r="O21" s="71"/>
      <c r="P21" s="71"/>
      <c r="Q21" s="71"/>
      <c r="R21" s="71"/>
      <c r="S21" s="71"/>
      <c r="T21" s="71"/>
      <c r="U21" s="71"/>
      <c r="V21" s="71"/>
      <c r="W21" s="71"/>
      <c r="X21" s="108"/>
    </row>
    <row r="22" spans="1:25" s="2" customFormat="1" ht="22.15" customHeight="1">
      <c r="A22" s="10" t="s">
        <v>132</v>
      </c>
      <c r="B22" s="23"/>
      <c r="C22" s="23"/>
      <c r="D22" s="23"/>
      <c r="E22" s="23"/>
      <c r="F22" s="23"/>
      <c r="G22" s="60"/>
      <c r="H22" s="73"/>
      <c r="I22" s="75"/>
      <c r="J22" s="77" t="s">
        <v>46</v>
      </c>
      <c r="K22" s="79"/>
      <c r="L22" s="80"/>
      <c r="M22" s="82" t="s">
        <v>181</v>
      </c>
      <c r="N22" s="82"/>
      <c r="O22" s="91"/>
      <c r="P22" s="96"/>
      <c r="Q22" s="96"/>
      <c r="R22" s="96"/>
      <c r="S22" s="96"/>
      <c r="T22" s="96"/>
      <c r="U22" s="96"/>
      <c r="V22" s="96"/>
      <c r="W22" s="96"/>
      <c r="X22" s="109"/>
    </row>
    <row r="23" spans="1:25" s="2" customFormat="1" ht="22.9" customHeight="1">
      <c r="A23" s="11"/>
      <c r="B23" s="22"/>
      <c r="C23" s="22"/>
      <c r="D23" s="22"/>
      <c r="E23" s="22"/>
      <c r="F23" s="22"/>
      <c r="G23" s="61"/>
      <c r="H23" s="72"/>
      <c r="I23" s="76"/>
      <c r="J23" s="78"/>
      <c r="K23" s="78"/>
      <c r="L23" s="81"/>
      <c r="M23" s="83" t="s">
        <v>163</v>
      </c>
      <c r="N23" s="83"/>
      <c r="O23" s="92"/>
      <c r="P23" s="97"/>
      <c r="Q23" s="97"/>
      <c r="R23" s="97"/>
      <c r="S23" s="97"/>
      <c r="T23" s="97"/>
      <c r="U23" s="97"/>
      <c r="V23" s="97"/>
      <c r="W23" s="97"/>
      <c r="X23" s="110" t="s">
        <v>25</v>
      </c>
    </row>
    <row r="24" spans="1:25" s="2" customFormat="1" ht="4.1500000000000004" customHeight="1">
      <c r="A24" s="12"/>
      <c r="B24" s="24"/>
      <c r="C24" s="24"/>
      <c r="D24" s="41"/>
      <c r="E24" s="41"/>
      <c r="F24" s="41"/>
      <c r="G24" s="41"/>
      <c r="H24" s="32"/>
      <c r="I24" s="32"/>
      <c r="J24" s="32"/>
      <c r="K24" s="32"/>
      <c r="L24" s="32"/>
      <c r="M24" s="32"/>
      <c r="N24" s="32"/>
      <c r="O24" s="32"/>
      <c r="P24" s="32"/>
      <c r="Q24" s="32"/>
      <c r="R24" s="32"/>
      <c r="S24" s="32"/>
      <c r="T24" s="32"/>
      <c r="U24" s="32"/>
      <c r="V24" s="32"/>
      <c r="W24" s="32"/>
      <c r="X24" s="32"/>
    </row>
    <row r="25" spans="1:25" s="2" customFormat="1" ht="14.45" customHeight="1">
      <c r="A25" s="13" t="s">
        <v>68</v>
      </c>
      <c r="B25" s="24"/>
      <c r="C25" s="24"/>
      <c r="D25" s="41"/>
      <c r="E25" s="41"/>
      <c r="F25" s="41"/>
      <c r="G25" s="41"/>
      <c r="H25" s="32"/>
      <c r="I25" s="32"/>
      <c r="J25" s="32"/>
      <c r="K25" s="32"/>
      <c r="L25" s="32"/>
      <c r="M25" s="32"/>
      <c r="N25" s="32"/>
      <c r="O25" s="32"/>
      <c r="P25" s="32"/>
      <c r="Q25" s="32"/>
      <c r="R25" s="32"/>
      <c r="S25" s="32"/>
      <c r="T25" s="32"/>
      <c r="U25" s="32"/>
      <c r="V25" s="32"/>
      <c r="W25" s="32"/>
      <c r="X25" s="32"/>
    </row>
    <row r="26" spans="1:25" s="2" customFormat="1" ht="15.6" customHeight="1">
      <c r="A26" s="14" t="s">
        <v>78</v>
      </c>
      <c r="B26" s="24"/>
      <c r="C26" s="24"/>
      <c r="D26" s="41"/>
      <c r="E26" s="41"/>
      <c r="F26" s="41"/>
      <c r="G26" s="41"/>
      <c r="H26" s="32"/>
      <c r="I26" s="32"/>
      <c r="J26" s="32"/>
      <c r="K26" s="32"/>
      <c r="L26" s="32"/>
      <c r="M26" s="32"/>
      <c r="N26" s="32"/>
      <c r="O26" s="32"/>
      <c r="P26" s="32"/>
      <c r="Q26" s="32"/>
      <c r="R26" s="32"/>
      <c r="S26" s="32"/>
      <c r="T26" s="32"/>
      <c r="U26" s="32"/>
      <c r="V26" s="32"/>
      <c r="W26" s="32"/>
      <c r="X26" s="32"/>
    </row>
    <row r="27" spans="1:25" s="2" customFormat="1" ht="16.5" customHeight="1">
      <c r="A27" s="13" t="s">
        <v>166</v>
      </c>
      <c r="B27" s="24"/>
      <c r="C27" s="24"/>
      <c r="D27" s="41"/>
      <c r="E27" s="41"/>
      <c r="F27" s="41"/>
      <c r="G27" s="41"/>
      <c r="H27" s="32"/>
      <c r="I27" s="32"/>
      <c r="J27" s="32"/>
      <c r="K27" s="32"/>
      <c r="L27" s="32"/>
      <c r="M27" s="32"/>
      <c r="N27" s="32"/>
      <c r="O27" s="32"/>
      <c r="P27" s="32"/>
      <c r="Q27" s="32"/>
      <c r="R27" s="32"/>
      <c r="S27" s="32"/>
      <c r="T27" s="32"/>
      <c r="U27" s="32"/>
      <c r="V27" s="32"/>
      <c r="W27" s="32"/>
      <c r="X27" s="32"/>
    </row>
    <row r="28" spans="1:25" s="2" customFormat="1" ht="16.5" customHeight="1">
      <c r="A28" s="13" t="s">
        <v>167</v>
      </c>
      <c r="B28" s="24"/>
      <c r="C28" s="24"/>
      <c r="D28" s="41"/>
      <c r="E28" s="41"/>
      <c r="F28" s="41"/>
      <c r="G28" s="41"/>
      <c r="H28" s="32"/>
      <c r="I28" s="32"/>
      <c r="J28" s="32"/>
      <c r="K28" s="32"/>
      <c r="L28" s="32"/>
      <c r="M28" s="32"/>
      <c r="N28" s="32"/>
      <c r="O28" s="32"/>
      <c r="P28" s="32"/>
      <c r="Q28" s="32"/>
      <c r="R28" s="32"/>
      <c r="S28" s="32"/>
      <c r="T28" s="32"/>
      <c r="U28" s="32"/>
      <c r="V28" s="32"/>
      <c r="W28" s="32"/>
      <c r="X28" s="32"/>
    </row>
    <row r="29" spans="1:25" s="2" customFormat="1" ht="15.6" customHeight="1">
      <c r="A29" s="14" t="s">
        <v>168</v>
      </c>
      <c r="B29" s="24"/>
      <c r="C29" s="24"/>
      <c r="D29" s="41"/>
      <c r="E29" s="41"/>
      <c r="F29" s="41"/>
      <c r="G29" s="41"/>
      <c r="H29" s="32"/>
      <c r="I29" s="32"/>
      <c r="J29" s="32"/>
      <c r="K29" s="32"/>
      <c r="L29" s="32"/>
      <c r="M29" s="32"/>
      <c r="N29" s="32"/>
      <c r="O29" s="32"/>
      <c r="P29" s="32"/>
      <c r="Q29" s="32"/>
      <c r="R29" s="32"/>
      <c r="S29" s="32"/>
      <c r="T29" s="32"/>
      <c r="U29" s="32"/>
      <c r="V29" s="32"/>
      <c r="W29" s="32"/>
      <c r="X29" s="32"/>
    </row>
    <row r="30" spans="1:25" s="2" customFormat="1" ht="16.5" customHeight="1">
      <c r="A30" s="13" t="s">
        <v>169</v>
      </c>
      <c r="B30" s="24"/>
      <c r="C30" s="24"/>
      <c r="D30" s="41"/>
      <c r="E30" s="41"/>
      <c r="F30" s="41"/>
      <c r="G30" s="41"/>
      <c r="H30" s="32"/>
      <c r="I30" s="32"/>
      <c r="J30" s="32"/>
      <c r="K30" s="32"/>
      <c r="L30" s="32"/>
      <c r="M30" s="32"/>
      <c r="N30" s="32"/>
      <c r="O30" s="32"/>
      <c r="P30" s="32"/>
      <c r="Q30" s="32"/>
      <c r="R30" s="32"/>
      <c r="S30" s="32"/>
      <c r="T30" s="32"/>
      <c r="U30" s="32"/>
      <c r="V30" s="32"/>
      <c r="W30" s="32"/>
      <c r="X30" s="32"/>
    </row>
    <row r="31" spans="1:25" s="2" customFormat="1" ht="15.6" customHeight="1">
      <c r="A31" s="14" t="s">
        <v>134</v>
      </c>
      <c r="B31" s="24"/>
      <c r="C31" s="24"/>
      <c r="D31" s="41"/>
      <c r="E31" s="41"/>
      <c r="F31" s="41"/>
      <c r="G31" s="41"/>
      <c r="H31" s="32"/>
      <c r="I31" s="32"/>
      <c r="J31" s="32"/>
      <c r="K31" s="32"/>
      <c r="L31" s="32"/>
      <c r="M31" s="32"/>
      <c r="N31" s="32"/>
      <c r="O31" s="32"/>
      <c r="P31" s="32"/>
      <c r="Q31" s="32"/>
      <c r="R31" s="32"/>
      <c r="S31" s="32"/>
      <c r="T31" s="32"/>
      <c r="U31" s="32"/>
      <c r="V31" s="32"/>
      <c r="W31" s="32"/>
      <c r="X31" s="32"/>
    </row>
    <row r="32" spans="1:25" s="2" customFormat="1" ht="14.45" customHeight="1">
      <c r="A32" s="13" t="s">
        <v>179</v>
      </c>
      <c r="B32" s="24"/>
      <c r="C32" s="24"/>
      <c r="D32" s="41"/>
      <c r="E32" s="41"/>
      <c r="F32" s="41"/>
      <c r="G32" s="41"/>
      <c r="H32" s="32"/>
      <c r="I32" s="32"/>
      <c r="J32" s="32"/>
      <c r="K32" s="32"/>
      <c r="L32" s="32"/>
      <c r="M32" s="32"/>
      <c r="N32" s="32"/>
      <c r="O32" s="32"/>
      <c r="P32" s="32"/>
      <c r="Q32" s="32"/>
      <c r="R32" s="32"/>
      <c r="S32" s="32"/>
      <c r="T32" s="32"/>
      <c r="U32" s="32"/>
      <c r="V32" s="32"/>
      <c r="W32" s="32"/>
      <c r="X32" s="32"/>
    </row>
    <row r="33" spans="1:24" s="2" customFormat="1" ht="15" customHeight="1">
      <c r="A33" s="15" t="s">
        <v>185</v>
      </c>
      <c r="B33" s="15"/>
      <c r="C33" s="15"/>
      <c r="D33" s="15"/>
      <c r="E33" s="15"/>
      <c r="F33" s="15"/>
      <c r="G33" s="15"/>
      <c r="H33" s="15"/>
      <c r="I33" s="15"/>
      <c r="J33" s="15"/>
      <c r="K33" s="15"/>
      <c r="L33" s="15"/>
      <c r="M33" s="15"/>
      <c r="N33" s="15"/>
      <c r="O33" s="15"/>
      <c r="P33" s="15"/>
      <c r="Q33" s="15"/>
      <c r="R33" s="15"/>
      <c r="S33" s="15"/>
      <c r="T33" s="15"/>
      <c r="U33" s="15"/>
      <c r="V33" s="15"/>
      <c r="W33" s="15"/>
      <c r="X33" s="15"/>
    </row>
    <row r="34" spans="1:24" s="2" customFormat="1" ht="1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row>
    <row r="35" spans="1:24" s="2" customFormat="1" ht="16.149999999999999" customHeight="1">
      <c r="A35" s="14"/>
      <c r="B35" s="24"/>
      <c r="C35" s="24"/>
      <c r="D35" s="41"/>
      <c r="E35" s="41"/>
      <c r="F35" s="41"/>
      <c r="G35" s="41"/>
      <c r="H35" s="32"/>
      <c r="I35" s="32"/>
      <c r="J35" s="32"/>
      <c r="K35" s="32"/>
      <c r="L35" s="32"/>
      <c r="M35" s="32"/>
      <c r="N35" s="32"/>
      <c r="O35" s="32"/>
      <c r="P35" s="32"/>
      <c r="Q35" s="32"/>
      <c r="R35" s="32"/>
      <c r="S35" s="32"/>
      <c r="T35" s="32"/>
      <c r="U35" s="32"/>
      <c r="V35" s="32"/>
      <c r="W35" s="32"/>
      <c r="X35" s="32"/>
    </row>
    <row r="36" spans="1:24" s="2" customFormat="1" ht="16.5" customHeight="1">
      <c r="A36" s="13"/>
      <c r="B36" s="24"/>
      <c r="C36" s="24"/>
      <c r="D36" s="41"/>
      <c r="E36" s="41"/>
      <c r="F36" s="41"/>
      <c r="G36" s="41"/>
      <c r="H36" s="32"/>
      <c r="I36" s="32"/>
      <c r="J36" s="32"/>
      <c r="K36" s="32"/>
      <c r="L36" s="32"/>
      <c r="M36" s="32"/>
      <c r="N36" s="32"/>
      <c r="O36" s="32"/>
      <c r="P36" s="32"/>
      <c r="Q36" s="32"/>
      <c r="R36" s="32"/>
      <c r="S36" s="32"/>
      <c r="T36" s="32"/>
      <c r="U36" s="32"/>
      <c r="V36" s="32"/>
      <c r="W36" s="32"/>
      <c r="X36" s="32"/>
    </row>
    <row r="37" spans="1:24" s="2" customFormat="1" ht="15.6" customHeight="1">
      <c r="A37" s="14"/>
      <c r="B37" s="24"/>
      <c r="C37" s="24"/>
      <c r="D37" s="41"/>
      <c r="E37" s="41"/>
      <c r="F37" s="41"/>
      <c r="G37" s="41"/>
      <c r="H37" s="32"/>
      <c r="I37" s="32"/>
      <c r="J37" s="32"/>
      <c r="K37" s="32"/>
      <c r="L37" s="32"/>
      <c r="M37" s="32"/>
      <c r="N37" s="32"/>
      <c r="O37" s="32"/>
      <c r="P37" s="32"/>
      <c r="Q37" s="32"/>
      <c r="R37" s="32"/>
      <c r="S37" s="32"/>
      <c r="T37" s="32"/>
      <c r="U37" s="32"/>
      <c r="V37" s="32"/>
      <c r="W37" s="32"/>
      <c r="X37" s="32"/>
    </row>
    <row r="38" spans="1:24" s="2" customFormat="1" ht="16.5" customHeight="1">
      <c r="A38" s="13"/>
      <c r="B38" s="24"/>
      <c r="C38" s="24"/>
      <c r="D38" s="41"/>
      <c r="E38" s="41"/>
      <c r="F38" s="41"/>
      <c r="G38" s="41"/>
      <c r="H38" s="32"/>
      <c r="I38" s="32"/>
      <c r="J38" s="32"/>
      <c r="K38" s="32"/>
      <c r="L38" s="32"/>
      <c r="M38" s="32"/>
      <c r="N38" s="32"/>
      <c r="O38" s="32"/>
      <c r="P38" s="32"/>
      <c r="Q38" s="32"/>
      <c r="R38" s="32"/>
      <c r="S38" s="32"/>
      <c r="T38" s="32"/>
      <c r="U38" s="32"/>
      <c r="V38" s="32"/>
      <c r="W38" s="32"/>
      <c r="X38" s="32"/>
    </row>
    <row r="39" spans="1:24" s="2" customFormat="1" ht="15.6" customHeight="1">
      <c r="A39" s="14"/>
      <c r="B39" s="24"/>
      <c r="C39" s="24"/>
      <c r="D39" s="41"/>
      <c r="E39" s="41"/>
      <c r="F39" s="41"/>
      <c r="G39" s="41"/>
      <c r="H39" s="32"/>
      <c r="I39" s="32"/>
      <c r="J39" s="32"/>
      <c r="K39" s="32"/>
      <c r="L39" s="32"/>
      <c r="M39" s="32"/>
      <c r="N39" s="32"/>
      <c r="O39" s="32"/>
      <c r="P39" s="32"/>
      <c r="Q39" s="32"/>
      <c r="R39" s="32"/>
      <c r="S39" s="32"/>
      <c r="T39" s="32"/>
      <c r="U39" s="32"/>
      <c r="V39" s="32"/>
      <c r="W39" s="32"/>
      <c r="X39" s="32"/>
    </row>
    <row r="40" spans="1:24" ht="10.5" customHeight="1">
      <c r="A40" s="16"/>
      <c r="B40" s="16"/>
      <c r="C40" s="16"/>
      <c r="D40" s="42"/>
      <c r="E40" s="42"/>
      <c r="F40" s="42"/>
      <c r="G40" s="42"/>
    </row>
    <row r="41" spans="1:24" ht="20.100000000000001" customHeight="1"/>
    <row r="42" spans="1:24" ht="20.100000000000001" customHeight="1"/>
    <row r="43" spans="1:24" ht="20.100000000000001" customHeight="1"/>
    <row r="44" spans="1:24" ht="20.100000000000001" customHeight="1">
      <c r="B44" s="25" t="s">
        <v>65</v>
      </c>
      <c r="C44" s="32"/>
      <c r="D44" s="32"/>
      <c r="K44" s="1" t="s">
        <v>72</v>
      </c>
      <c r="O44" s="1" t="s">
        <v>164</v>
      </c>
    </row>
    <row r="45" spans="1:24" ht="20.100000000000001" customHeight="1">
      <c r="B45" s="25" t="s">
        <v>60</v>
      </c>
      <c r="C45" s="32"/>
      <c r="D45" s="32"/>
      <c r="K45" s="1" t="s">
        <v>71</v>
      </c>
      <c r="O45" s="1" t="s">
        <v>165</v>
      </c>
    </row>
    <row r="46" spans="1:24" ht="20.100000000000001" customHeight="1">
      <c r="B46" s="25" t="s">
        <v>44</v>
      </c>
      <c r="C46" s="32"/>
      <c r="D46" s="32"/>
    </row>
    <row r="47" spans="1:24" ht="20.100000000000001" customHeight="1">
      <c r="B47" s="25" t="s">
        <v>49</v>
      </c>
      <c r="C47" s="32"/>
      <c r="D47" s="32"/>
    </row>
    <row r="48" spans="1:24" ht="20.100000000000001" customHeight="1">
      <c r="B48" s="25" t="s">
        <v>58</v>
      </c>
      <c r="C48" s="32"/>
      <c r="D48" s="32"/>
    </row>
    <row r="49" spans="2:4" ht="20.100000000000001" customHeight="1">
      <c r="B49" s="25" t="s">
        <v>73</v>
      </c>
      <c r="C49" s="32"/>
      <c r="D49" s="32"/>
    </row>
    <row r="50" spans="2:4" ht="20.100000000000001" customHeight="1">
      <c r="B50" s="25" t="s">
        <v>74</v>
      </c>
      <c r="C50" s="32"/>
      <c r="D50" s="32"/>
    </row>
    <row r="51" spans="2:4" ht="20.100000000000001" customHeight="1">
      <c r="B51" s="25" t="s">
        <v>37</v>
      </c>
      <c r="C51" s="32"/>
      <c r="D51" s="32"/>
    </row>
    <row r="52" spans="2:4" ht="20.100000000000001" customHeight="1">
      <c r="B52" s="25" t="s">
        <v>48</v>
      </c>
      <c r="C52" s="32"/>
      <c r="D52" s="32"/>
    </row>
    <row r="53" spans="2:4" ht="20.100000000000001" customHeight="1">
      <c r="B53" s="25" t="s">
        <v>18</v>
      </c>
      <c r="C53" s="32"/>
      <c r="D53" s="32"/>
    </row>
    <row r="54" spans="2:4" ht="20.100000000000001" customHeight="1">
      <c r="B54" s="25" t="s">
        <v>30</v>
      </c>
      <c r="C54" s="32"/>
      <c r="D54" s="32"/>
    </row>
    <row r="55" spans="2:4" ht="20.100000000000001" customHeight="1">
      <c r="B55" s="25" t="s">
        <v>75</v>
      </c>
      <c r="C55" s="32"/>
      <c r="D55" s="32"/>
    </row>
    <row r="56" spans="2:4" ht="20.100000000000001" customHeight="1">
      <c r="B56" s="25" t="s">
        <v>76</v>
      </c>
      <c r="C56" s="32"/>
      <c r="D56" s="32"/>
    </row>
    <row r="57" spans="2:4" ht="20.100000000000001" customHeight="1">
      <c r="B57" s="25" t="s">
        <v>28</v>
      </c>
      <c r="C57" s="32"/>
      <c r="D57" s="32"/>
    </row>
    <row r="58" spans="2:4" ht="20.100000000000001" customHeight="1">
      <c r="B58" s="25" t="s">
        <v>5</v>
      </c>
      <c r="C58" s="32"/>
      <c r="D58" s="32"/>
    </row>
    <row r="59" spans="2:4" ht="20.100000000000001" customHeight="1">
      <c r="B59" s="25" t="s">
        <v>40</v>
      </c>
      <c r="C59" s="32"/>
      <c r="D59" s="32"/>
    </row>
    <row r="60" spans="2:4" ht="20.100000000000001" customHeight="1">
      <c r="B60" s="25" t="s">
        <v>43</v>
      </c>
      <c r="C60" s="32"/>
      <c r="D60" s="32"/>
    </row>
    <row r="61" spans="2:4" ht="20.100000000000001" customHeight="1">
      <c r="B61" s="25" t="s">
        <v>77</v>
      </c>
      <c r="C61" s="32"/>
      <c r="D61" s="32"/>
    </row>
    <row r="62" spans="2:4" ht="20.100000000000001" customHeight="1">
      <c r="B62" s="25" t="s">
        <v>79</v>
      </c>
      <c r="C62" s="32"/>
      <c r="D62" s="32"/>
    </row>
    <row r="63" spans="2:4" ht="20.100000000000001" customHeight="1">
      <c r="B63" s="25" t="s">
        <v>80</v>
      </c>
      <c r="C63" s="32"/>
      <c r="D63" s="32"/>
    </row>
    <row r="64" spans="2:4" ht="20.100000000000001" customHeight="1">
      <c r="B64" s="25" t="s">
        <v>81</v>
      </c>
      <c r="C64" s="32"/>
      <c r="D64" s="32"/>
    </row>
    <row r="65" spans="2:4" ht="20.100000000000001" customHeight="1">
      <c r="B65" s="25" t="s">
        <v>82</v>
      </c>
      <c r="C65" s="32"/>
      <c r="D65" s="32"/>
    </row>
    <row r="66" spans="2:4" ht="20.100000000000001" customHeight="1">
      <c r="B66" s="25" t="s">
        <v>83</v>
      </c>
      <c r="C66" s="32"/>
      <c r="D66" s="32"/>
    </row>
    <row r="67" spans="2:4" ht="20.100000000000001" customHeight="1">
      <c r="B67" s="25" t="s">
        <v>85</v>
      </c>
      <c r="C67" s="32"/>
      <c r="D67" s="32"/>
    </row>
    <row r="68" spans="2:4" ht="20.100000000000001" customHeight="1">
      <c r="B68" s="25" t="s">
        <v>86</v>
      </c>
      <c r="C68" s="32"/>
      <c r="D68" s="32"/>
    </row>
    <row r="69" spans="2:4" ht="20.100000000000001" customHeight="1">
      <c r="B69" s="25" t="s">
        <v>87</v>
      </c>
      <c r="C69" s="32"/>
      <c r="D69" s="32"/>
    </row>
    <row r="70" spans="2:4" ht="20.100000000000001" customHeight="1">
      <c r="B70" s="25" t="s">
        <v>66</v>
      </c>
      <c r="C70" s="32"/>
      <c r="D70" s="32"/>
    </row>
    <row r="71" spans="2:4" ht="20.100000000000001" customHeight="1">
      <c r="B71" s="25" t="s">
        <v>88</v>
      </c>
      <c r="C71" s="32"/>
      <c r="D71" s="32"/>
    </row>
    <row r="72" spans="2:4" ht="20.100000000000001" customHeight="1">
      <c r="B72" s="25" t="s">
        <v>90</v>
      </c>
      <c r="C72" s="32"/>
      <c r="D72" s="32"/>
    </row>
    <row r="73" spans="2:4" ht="20.100000000000001" customHeight="1">
      <c r="B73" s="25" t="s">
        <v>91</v>
      </c>
      <c r="C73" s="32"/>
      <c r="D73" s="32"/>
    </row>
    <row r="74" spans="2:4" ht="20.100000000000001" customHeight="1">
      <c r="B74" s="25" t="s">
        <v>93</v>
      </c>
      <c r="C74" s="32"/>
      <c r="D74" s="32"/>
    </row>
    <row r="75" spans="2:4" ht="20.100000000000001" customHeight="1">
      <c r="B75" s="25" t="s">
        <v>94</v>
      </c>
      <c r="C75" s="32"/>
      <c r="D75" s="32"/>
    </row>
    <row r="76" spans="2:4" ht="20.100000000000001" customHeight="1">
      <c r="B76" s="25" t="s">
        <v>95</v>
      </c>
      <c r="C76" s="32"/>
      <c r="D76" s="32"/>
    </row>
    <row r="77" spans="2:4" ht="20.100000000000001" customHeight="1">
      <c r="B77" s="25" t="s">
        <v>96</v>
      </c>
      <c r="C77" s="32"/>
      <c r="D77" s="32"/>
    </row>
    <row r="78" spans="2:4" ht="20.100000000000001" customHeight="1">
      <c r="B78" s="25" t="s">
        <v>97</v>
      </c>
      <c r="C78" s="32"/>
      <c r="D78" s="32"/>
    </row>
    <row r="79" spans="2:4" ht="20.100000000000001" customHeight="1">
      <c r="B79" s="25" t="s">
        <v>99</v>
      </c>
      <c r="C79" s="32"/>
      <c r="D79" s="32"/>
    </row>
    <row r="80" spans="2:4" ht="20.100000000000001" customHeight="1">
      <c r="B80" s="25" t="s">
        <v>100</v>
      </c>
      <c r="C80" s="32"/>
      <c r="D80" s="32"/>
    </row>
    <row r="81" spans="2:4" ht="20.100000000000001" customHeight="1">
      <c r="B81" s="25" t="s">
        <v>24</v>
      </c>
      <c r="C81" s="32"/>
      <c r="D81" s="32"/>
    </row>
    <row r="82" spans="2:4" ht="20.100000000000001" customHeight="1">
      <c r="B82" s="25" t="s">
        <v>101</v>
      </c>
      <c r="C82" s="32"/>
      <c r="D82" s="32"/>
    </row>
    <row r="83" spans="2:4" ht="20.100000000000001" customHeight="1">
      <c r="B83" s="25" t="s">
        <v>102</v>
      </c>
      <c r="C83" s="32"/>
      <c r="D83" s="32"/>
    </row>
    <row r="84" spans="2:4" ht="20.100000000000001" customHeight="1">
      <c r="B84" s="25" t="s">
        <v>103</v>
      </c>
      <c r="C84" s="32"/>
      <c r="D84" s="32"/>
    </row>
    <row r="85" spans="2:4" ht="20.100000000000001" customHeight="1">
      <c r="B85" s="25" t="s">
        <v>106</v>
      </c>
      <c r="C85" s="32"/>
      <c r="D85" s="32"/>
    </row>
    <row r="86" spans="2:4" ht="20.100000000000001" customHeight="1">
      <c r="B86" s="25" t="s">
        <v>109</v>
      </c>
      <c r="C86" s="32"/>
      <c r="D86" s="32"/>
    </row>
    <row r="87" spans="2:4" ht="20.100000000000001" customHeight="1">
      <c r="B87" s="25" t="s">
        <v>110</v>
      </c>
      <c r="C87" s="32"/>
      <c r="D87" s="32"/>
    </row>
    <row r="88" spans="2:4" ht="20.100000000000001" customHeight="1">
      <c r="B88" s="25" t="s">
        <v>111</v>
      </c>
      <c r="C88" s="32"/>
      <c r="D88" s="32"/>
    </row>
    <row r="89" spans="2:4" ht="20.100000000000001" customHeight="1">
      <c r="B89" s="25" t="s">
        <v>112</v>
      </c>
      <c r="C89" s="32"/>
      <c r="D89" s="32"/>
    </row>
    <row r="90" spans="2:4" ht="20.100000000000001" customHeight="1">
      <c r="B90" s="25" t="s">
        <v>113</v>
      </c>
      <c r="C90" s="32"/>
      <c r="D90" s="32"/>
    </row>
    <row r="91" spans="2:4" ht="20.100000000000001" customHeight="1">
      <c r="B91" s="25" t="s">
        <v>115</v>
      </c>
      <c r="C91" s="32"/>
      <c r="D91" s="32"/>
    </row>
    <row r="92" spans="2:4" ht="20.100000000000001" customHeight="1">
      <c r="B92" s="25" t="s">
        <v>116</v>
      </c>
      <c r="C92" s="32"/>
      <c r="D92" s="32"/>
    </row>
    <row r="93" spans="2:4" ht="20.100000000000001" customHeight="1">
      <c r="B93" s="25" t="s">
        <v>117</v>
      </c>
      <c r="C93" s="32"/>
      <c r="D93" s="32"/>
    </row>
    <row r="94" spans="2:4" ht="20.100000000000001" customHeight="1">
      <c r="B94" s="25" t="s">
        <v>118</v>
      </c>
      <c r="C94" s="32"/>
      <c r="D94" s="32"/>
    </row>
    <row r="95" spans="2:4" ht="20.100000000000001" customHeight="1">
      <c r="B95" s="25" t="s">
        <v>119</v>
      </c>
      <c r="C95" s="32"/>
      <c r="D95" s="32"/>
    </row>
    <row r="96" spans="2:4" ht="20.100000000000001" customHeight="1">
      <c r="B96" s="25" t="s">
        <v>121</v>
      </c>
      <c r="C96" s="32"/>
      <c r="D96" s="32"/>
    </row>
    <row r="97" spans="2:4" ht="20.100000000000001" customHeight="1">
      <c r="B97" s="25" t="s">
        <v>122</v>
      </c>
      <c r="C97" s="32"/>
      <c r="D97" s="32"/>
    </row>
    <row r="98" spans="2:4" ht="20.100000000000001" customHeight="1">
      <c r="B98" s="25" t="s">
        <v>123</v>
      </c>
      <c r="C98" s="32"/>
      <c r="D98" s="32"/>
    </row>
    <row r="99" spans="2:4" ht="20.100000000000001" customHeight="1">
      <c r="B99" s="25" t="s">
        <v>108</v>
      </c>
      <c r="C99" s="32"/>
      <c r="D99" s="32"/>
    </row>
    <row r="100" spans="2:4" ht="20.100000000000001" customHeight="1">
      <c r="B100" s="25" t="s">
        <v>31</v>
      </c>
      <c r="C100" s="32"/>
      <c r="D100" s="32"/>
    </row>
    <row r="101" spans="2:4" ht="20.100000000000001" customHeight="1">
      <c r="B101" s="25" t="s">
        <v>22</v>
      </c>
      <c r="C101" s="32"/>
      <c r="D101" s="32"/>
    </row>
    <row r="102" spans="2:4" ht="20.100000000000001" customHeight="1">
      <c r="B102" s="25" t="s">
        <v>124</v>
      </c>
      <c r="C102" s="32"/>
      <c r="D102" s="32"/>
    </row>
    <row r="103" spans="2:4" ht="20.100000000000001" customHeight="1">
      <c r="B103" s="25" t="s">
        <v>125</v>
      </c>
      <c r="C103" s="32"/>
      <c r="D103" s="32"/>
    </row>
    <row r="104" spans="2:4" ht="20.100000000000001" customHeight="1">
      <c r="B104" s="25" t="s">
        <v>126</v>
      </c>
      <c r="C104" s="32"/>
      <c r="D104" s="32"/>
    </row>
    <row r="105" spans="2:4" ht="20.100000000000001" customHeight="1">
      <c r="B105" s="25" t="s">
        <v>127</v>
      </c>
      <c r="C105" s="32"/>
      <c r="D105" s="32"/>
    </row>
    <row r="106" spans="2:4" ht="20.100000000000001" customHeight="1">
      <c r="B106" s="25" t="s">
        <v>128</v>
      </c>
      <c r="C106" s="32"/>
      <c r="D106" s="32"/>
    </row>
    <row r="107" spans="2:4" ht="20.100000000000001" customHeight="1">
      <c r="B107" s="25" t="s">
        <v>4</v>
      </c>
      <c r="C107" s="32"/>
      <c r="D107" s="32"/>
    </row>
    <row r="108" spans="2:4" ht="20.100000000000001" customHeight="1">
      <c r="B108" s="25" t="s">
        <v>107</v>
      </c>
      <c r="C108" s="32"/>
      <c r="D108" s="32"/>
    </row>
    <row r="109" spans="2:4" ht="9.9499999999999993" customHeight="1">
      <c r="B109" s="25" t="s">
        <v>129</v>
      </c>
      <c r="C109" s="32"/>
      <c r="D109" s="32"/>
    </row>
    <row r="110" spans="2:4" ht="9.9499999999999993" customHeight="1">
      <c r="B110" s="25" t="s">
        <v>1</v>
      </c>
      <c r="C110" s="32"/>
      <c r="D110" s="32"/>
    </row>
    <row r="111" spans="2:4" ht="9.9499999999999993" customHeight="1">
      <c r="B111" s="25" t="s">
        <v>130</v>
      </c>
      <c r="C111" s="32"/>
      <c r="D111" s="32"/>
    </row>
    <row r="112" spans="2:4" ht="9.9499999999999993" customHeight="1">
      <c r="B112" s="25" t="s">
        <v>131</v>
      </c>
      <c r="C112" s="32"/>
      <c r="D112" s="32"/>
    </row>
    <row r="113" spans="2:4" ht="9.9499999999999993" customHeight="1">
      <c r="B113" s="25" t="s">
        <v>133</v>
      </c>
      <c r="C113" s="32"/>
      <c r="D113" s="32"/>
    </row>
    <row r="114" spans="2:4" ht="9.9499999999999993" customHeight="1">
      <c r="B114" s="25" t="s">
        <v>135</v>
      </c>
      <c r="C114" s="32"/>
      <c r="D114" s="32"/>
    </row>
    <row r="115" spans="2:4" ht="9.9499999999999993" customHeight="1">
      <c r="B115" s="25" t="s">
        <v>89</v>
      </c>
      <c r="C115" s="32"/>
      <c r="D115" s="32"/>
    </row>
    <row r="116" spans="2:4" ht="9.9499999999999993" customHeight="1">
      <c r="B116" s="25" t="s">
        <v>136</v>
      </c>
      <c r="C116" s="32"/>
      <c r="D116" s="32"/>
    </row>
    <row r="117" spans="2:4" ht="9.9499999999999993" customHeight="1">
      <c r="B117" s="25" t="s">
        <v>137</v>
      </c>
      <c r="C117" s="32"/>
      <c r="D117" s="32"/>
    </row>
    <row r="118" spans="2:4" ht="9.9499999999999993" customHeight="1">
      <c r="B118" s="25" t="s">
        <v>138</v>
      </c>
      <c r="C118" s="32"/>
      <c r="D118" s="32"/>
    </row>
    <row r="119" spans="2:4" ht="9.9499999999999993" customHeight="1">
      <c r="B119" s="25" t="s">
        <v>140</v>
      </c>
      <c r="C119" s="32"/>
      <c r="D119" s="32"/>
    </row>
    <row r="120" spans="2:4" ht="9.9499999999999993" customHeight="1">
      <c r="B120" s="25" t="s">
        <v>141</v>
      </c>
      <c r="C120" s="32"/>
      <c r="D120" s="32"/>
    </row>
    <row r="121" spans="2:4" ht="9.9499999999999993" customHeight="1">
      <c r="B121" s="25" t="s">
        <v>142</v>
      </c>
      <c r="C121" s="32"/>
      <c r="D121" s="32"/>
    </row>
    <row r="122" spans="2:4" ht="9.9499999999999993" customHeight="1">
      <c r="B122" s="25" t="s">
        <v>143</v>
      </c>
      <c r="C122" s="32"/>
      <c r="D122" s="32"/>
    </row>
    <row r="123" spans="2:4" ht="9.9499999999999993" customHeight="1">
      <c r="B123" s="25" t="s">
        <v>144</v>
      </c>
      <c r="C123" s="32"/>
      <c r="D123" s="32"/>
    </row>
    <row r="124" spans="2:4" ht="9.9499999999999993" customHeight="1">
      <c r="B124" s="25" t="s">
        <v>41</v>
      </c>
      <c r="C124" s="32"/>
      <c r="D124" s="32"/>
    </row>
    <row r="125" spans="2:4" ht="9.9499999999999993" customHeight="1">
      <c r="B125" s="25" t="s">
        <v>145</v>
      </c>
      <c r="C125" s="32"/>
      <c r="D125" s="32"/>
    </row>
    <row r="126" spans="2:4" ht="9.9499999999999993" customHeight="1">
      <c r="B126" s="25" t="s">
        <v>146</v>
      </c>
      <c r="C126" s="32"/>
      <c r="D126" s="32"/>
    </row>
    <row r="127" spans="2:4" ht="9.9499999999999993" customHeight="1">
      <c r="B127" s="25" t="s">
        <v>148</v>
      </c>
      <c r="C127" s="32"/>
      <c r="D127" s="32"/>
    </row>
    <row r="128" spans="2:4" ht="9.9499999999999993" customHeight="1">
      <c r="B128" s="25" t="s">
        <v>149</v>
      </c>
      <c r="C128" s="32"/>
      <c r="D128" s="32"/>
    </row>
    <row r="129" spans="2:4" ht="9.9499999999999993" customHeight="1">
      <c r="B129" s="25" t="s">
        <v>147</v>
      </c>
      <c r="C129" s="32"/>
      <c r="D129" s="32"/>
    </row>
    <row r="130" spans="2:4" ht="9.9499999999999993" customHeight="1">
      <c r="B130" s="25" t="s">
        <v>150</v>
      </c>
      <c r="C130" s="32"/>
      <c r="D130" s="32"/>
    </row>
    <row r="131" spans="2:4" ht="9.9499999999999993" customHeight="1">
      <c r="B131" s="25" t="s">
        <v>151</v>
      </c>
      <c r="C131" s="32"/>
      <c r="D131" s="32"/>
    </row>
    <row r="132" spans="2:4" ht="9.9499999999999993" customHeight="1">
      <c r="B132" s="25" t="s">
        <v>47</v>
      </c>
      <c r="C132" s="32"/>
      <c r="D132" s="32"/>
    </row>
    <row r="133" spans="2:4" ht="9.9499999999999993" customHeight="1">
      <c r="B133" s="25" t="s">
        <v>10</v>
      </c>
      <c r="C133" s="32"/>
      <c r="D133" s="32"/>
    </row>
    <row r="134" spans="2:4" ht="9.9499999999999993" customHeight="1">
      <c r="B134" s="25" t="s">
        <v>152</v>
      </c>
      <c r="C134" s="32"/>
      <c r="D134" s="32"/>
    </row>
    <row r="135" spans="2:4" ht="9.9499999999999993" customHeight="1">
      <c r="B135" s="25" t="s">
        <v>153</v>
      </c>
      <c r="C135" s="32"/>
      <c r="D135" s="32"/>
    </row>
    <row r="136" spans="2:4" ht="9.9499999999999993" customHeight="1">
      <c r="B136" s="25" t="s">
        <v>114</v>
      </c>
      <c r="C136" s="32"/>
      <c r="D136" s="32"/>
    </row>
    <row r="137" spans="2:4" ht="9.9499999999999993" customHeight="1">
      <c r="B137" s="25" t="s">
        <v>38</v>
      </c>
      <c r="C137" s="32"/>
      <c r="D137" s="32"/>
    </row>
    <row r="138" spans="2:4" ht="9.9499999999999993" customHeight="1">
      <c r="B138" s="25" t="s">
        <v>154</v>
      </c>
      <c r="C138" s="32"/>
      <c r="D138" s="32"/>
    </row>
    <row r="139" spans="2:4" ht="9.9499999999999993" customHeight="1">
      <c r="B139" s="25" t="s">
        <v>139</v>
      </c>
      <c r="C139" s="32"/>
      <c r="D139" s="32"/>
    </row>
    <row r="140" spans="2:4" ht="9.9499999999999993" customHeight="1">
      <c r="B140" s="25" t="s">
        <v>105</v>
      </c>
      <c r="C140" s="32"/>
      <c r="D140" s="32"/>
    </row>
    <row r="141" spans="2:4" ht="9.9499999999999993" customHeight="1">
      <c r="B141" s="25" t="s">
        <v>155</v>
      </c>
      <c r="C141" s="32"/>
      <c r="D141" s="32"/>
    </row>
    <row r="142" spans="2:4" ht="9.9499999999999993" customHeight="1">
      <c r="B142" s="25" t="s">
        <v>156</v>
      </c>
      <c r="C142" s="32"/>
      <c r="D142" s="32"/>
    </row>
    <row r="143" spans="2:4" ht="9.9499999999999993" customHeight="1"/>
    <row r="144" spans="2: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sheetData>
  <mergeCells count="60">
    <mergeCell ref="A1:X1"/>
    <mergeCell ref="D5:G5"/>
    <mergeCell ref="H5:N5"/>
    <mergeCell ref="O5:P5"/>
    <mergeCell ref="Q5:X5"/>
    <mergeCell ref="D6:E6"/>
    <mergeCell ref="F6:G6"/>
    <mergeCell ref="H6:N6"/>
    <mergeCell ref="O6:P6"/>
    <mergeCell ref="Q6:X6"/>
    <mergeCell ref="I7:X7"/>
    <mergeCell ref="H8:X8"/>
    <mergeCell ref="D9:G9"/>
    <mergeCell ref="H9:N9"/>
    <mergeCell ref="O9:R9"/>
    <mergeCell ref="S9:X9"/>
    <mergeCell ref="D10:G10"/>
    <mergeCell ref="H10:M10"/>
    <mergeCell ref="O10:R10"/>
    <mergeCell ref="S10:W10"/>
    <mergeCell ref="D11:G11"/>
    <mergeCell ref="H11:X11"/>
    <mergeCell ref="I12:X12"/>
    <mergeCell ref="H13:X13"/>
    <mergeCell ref="D14:G14"/>
    <mergeCell ref="H14:X14"/>
    <mergeCell ref="I15:X15"/>
    <mergeCell ref="H16:X16"/>
    <mergeCell ref="D17:G17"/>
    <mergeCell ref="H17:N17"/>
    <mergeCell ref="O17:Q17"/>
    <mergeCell ref="R17:X17"/>
    <mergeCell ref="D18:G18"/>
    <mergeCell ref="H18:N18"/>
    <mergeCell ref="O18:Q18"/>
    <mergeCell ref="R18:X18"/>
    <mergeCell ref="D19:G19"/>
    <mergeCell ref="H19:N19"/>
    <mergeCell ref="O19:Q19"/>
    <mergeCell ref="R19:X19"/>
    <mergeCell ref="I20:X20"/>
    <mergeCell ref="H21:X21"/>
    <mergeCell ref="M22:O22"/>
    <mergeCell ref="P22:X22"/>
    <mergeCell ref="M23:O23"/>
    <mergeCell ref="P23:W23"/>
    <mergeCell ref="A2:X3"/>
    <mergeCell ref="A5:C10"/>
    <mergeCell ref="D7:G8"/>
    <mergeCell ref="A11:B16"/>
    <mergeCell ref="C11:C13"/>
    <mergeCell ref="D12:G13"/>
    <mergeCell ref="C14:C16"/>
    <mergeCell ref="D15:G16"/>
    <mergeCell ref="A17:C21"/>
    <mergeCell ref="D20:G21"/>
    <mergeCell ref="A22:G23"/>
    <mergeCell ref="H22:I23"/>
    <mergeCell ref="J22:L23"/>
    <mergeCell ref="A33:X34"/>
  </mergeCells>
  <phoneticPr fontId="4"/>
  <conditionalFormatting sqref="H13">
    <cfRule type="cellIs" dxfId="21" priority="3" operator="equal">
      <formula>""</formula>
    </cfRule>
  </conditionalFormatting>
  <conditionalFormatting sqref="H11:X11 I12:X12">
    <cfRule type="cellIs" dxfId="20" priority="4" operator="equal">
      <formula>""</formula>
    </cfRule>
  </conditionalFormatting>
  <conditionalFormatting sqref="H16">
    <cfRule type="cellIs" dxfId="19" priority="1" operator="equal">
      <formula>""</formula>
    </cfRule>
  </conditionalFormatting>
  <conditionalFormatting sqref="H14:X14 I15:X15">
    <cfRule type="cellIs" dxfId="18" priority="2" operator="equal">
      <formula>""</formula>
    </cfRule>
  </conditionalFormatting>
  <conditionalFormatting sqref="H5 Q5 H8:X8">
    <cfRule type="cellIs" dxfId="17" priority="32" operator="equal">
      <formula>""</formula>
    </cfRule>
  </conditionalFormatting>
  <conditionalFormatting sqref="H9:H10">
    <cfRule type="cellIs" dxfId="16" priority="26" operator="equal">
      <formula>""</formula>
    </cfRule>
  </conditionalFormatting>
  <conditionalFormatting sqref="H6:N6">
    <cfRule type="cellIs" dxfId="15" priority="31" operator="equal">
      <formula>""</formula>
    </cfRule>
  </conditionalFormatting>
  <conditionalFormatting sqref="Q6:X6 I7:X7">
    <cfRule type="cellIs" dxfId="14" priority="30" operator="equal">
      <formula>""</formula>
    </cfRule>
  </conditionalFormatting>
  <conditionalFormatting sqref="S9 Y9:Z9">
    <cfRule type="cellIs" dxfId="13" priority="8" operator="equal">
      <formula>""</formula>
    </cfRule>
  </conditionalFormatting>
  <conditionalFormatting sqref="S10:W10 H20:X20 H21">
    <cfRule type="cellIs" dxfId="12" priority="29" operator="equal">
      <formula>""</formula>
    </cfRule>
  </conditionalFormatting>
  <conditionalFormatting sqref="H17:H19">
    <cfRule type="cellIs" dxfId="11" priority="5" operator="equal">
      <formula>""</formula>
    </cfRule>
  </conditionalFormatting>
  <conditionalFormatting sqref="H22:I23 P22:P23">
    <cfRule type="cellIs" dxfId="10" priority="27" operator="equal">
      <formula>""</formula>
    </cfRule>
    <cfRule type="cellIs" dxfId="9" priority="28" operator="equal">
      <formula>""</formula>
    </cfRule>
  </conditionalFormatting>
  <conditionalFormatting sqref="R17">
    <cfRule type="cellIs" dxfId="8" priority="19" operator="equal">
      <formula>""</formula>
    </cfRule>
  </conditionalFormatting>
  <conditionalFormatting sqref="R18:X19">
    <cfRule type="cellIs" dxfId="7" priority="16" operator="equal">
      <formula>""</formula>
    </cfRule>
  </conditionalFormatting>
  <conditionalFormatting sqref="Y17">
    <cfRule type="cellIs" dxfId="6" priority="20" operator="equal">
      <formula>""</formula>
    </cfRule>
  </conditionalFormatting>
  <dataValidations count="3">
    <dataValidation type="list" allowBlank="1" showDropDown="0" showInputMessage="1" showErrorMessage="1" sqref="H9">
      <formula1>$B$44:$B$142</formula1>
    </dataValidation>
    <dataValidation type="list" allowBlank="1" showDropDown="0" showInputMessage="1" showErrorMessage="1" sqref="S9:X9">
      <formula1>$O$44:$O$45</formula1>
    </dataValidation>
    <dataValidation type="list" allowBlank="1" showDropDown="0" showInputMessage="1" showErrorMessage="1" sqref="H22:I23">
      <formula1>$K$44:$K$45</formula1>
    </dataValidation>
  </dataValidations>
  <printOptions horizontalCentered="1"/>
  <pageMargins left="0.39370078740157483" right="0.39370078740157483" top="0.55118110236220474" bottom="0.35433070866141736"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40"/>
  <sheetViews>
    <sheetView view="pageBreakPreview" zoomScale="80" zoomScaleSheetLayoutView="80" workbookViewId="0">
      <selection activeCell="B3" sqref="B3:J3"/>
    </sheetView>
  </sheetViews>
  <sheetFormatPr defaultRowHeight="18.75"/>
  <cols>
    <col min="1" max="1" width="2.375" style="112" customWidth="1"/>
    <col min="2" max="2" width="1.625" style="112" customWidth="1"/>
    <col min="3" max="32" width="2.625" style="112" customWidth="1"/>
    <col min="33" max="33" width="3.125" style="112" customWidth="1"/>
    <col min="34" max="34" width="2.625" style="112" customWidth="1"/>
  </cols>
  <sheetData>
    <row r="1" spans="1:34">
      <c r="A1" s="113" t="s">
        <v>13</v>
      </c>
    </row>
    <row r="2" spans="1:34" ht="7.15" customHeight="1">
      <c r="A2" s="113"/>
    </row>
    <row r="3" spans="1:34" ht="22.15" customHeight="1">
      <c r="A3" s="113"/>
      <c r="B3" s="117" t="s">
        <v>182</v>
      </c>
      <c r="C3" s="129"/>
      <c r="D3" s="129"/>
      <c r="E3" s="129"/>
      <c r="F3" s="129"/>
      <c r="G3" s="129"/>
      <c r="H3" s="129"/>
      <c r="I3" s="129"/>
      <c r="J3" s="140"/>
      <c r="K3" s="143" t="s">
        <v>17</v>
      </c>
      <c r="L3" s="147"/>
      <c r="M3" s="151"/>
      <c r="N3" s="151"/>
      <c r="O3" s="152" t="s">
        <v>159</v>
      </c>
      <c r="P3" s="152"/>
      <c r="Q3" s="151"/>
      <c r="R3" s="151"/>
      <c r="S3" s="152" t="s">
        <v>160</v>
      </c>
      <c r="T3" s="152"/>
      <c r="U3" s="153" t="s">
        <v>59</v>
      </c>
      <c r="V3" s="153"/>
      <c r="W3" s="153" t="s">
        <v>17</v>
      </c>
      <c r="X3" s="153"/>
      <c r="Y3" s="151"/>
      <c r="Z3" s="151"/>
      <c r="AA3" s="152" t="s">
        <v>159</v>
      </c>
      <c r="AB3" s="152"/>
      <c r="AC3" s="151"/>
      <c r="AD3" s="151"/>
      <c r="AE3" s="152" t="s">
        <v>160</v>
      </c>
      <c r="AF3" s="172"/>
    </row>
    <row r="4" spans="1:34" ht="6" customHeight="1">
      <c r="A4" s="113"/>
    </row>
    <row r="5" spans="1:34" s="2" customFormat="1" ht="18.75" customHeight="1">
      <c r="A5" s="114"/>
      <c r="B5" s="118" t="s">
        <v>161</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row>
    <row r="6" spans="1:34" s="32" customFormat="1" ht="30" customHeight="1">
      <c r="A6" s="115"/>
      <c r="B6" s="119" t="s">
        <v>21</v>
      </c>
      <c r="C6" s="130"/>
      <c r="D6" s="119" t="s">
        <v>57</v>
      </c>
      <c r="E6" s="136"/>
      <c r="F6" s="136"/>
      <c r="G6" s="136"/>
      <c r="H6" s="136"/>
      <c r="I6" s="136"/>
      <c r="J6" s="130"/>
      <c r="K6" s="119" t="s">
        <v>173</v>
      </c>
      <c r="L6" s="136"/>
      <c r="M6" s="136"/>
      <c r="N6" s="136"/>
      <c r="O6" s="136"/>
      <c r="P6" s="136"/>
      <c r="Q6" s="136"/>
      <c r="R6" s="136"/>
      <c r="S6" s="130"/>
      <c r="T6" s="119" t="s">
        <v>92</v>
      </c>
      <c r="U6" s="136"/>
      <c r="V6" s="136"/>
      <c r="W6" s="136"/>
      <c r="X6" s="136"/>
      <c r="Y6" s="136"/>
      <c r="Z6" s="136"/>
      <c r="AA6" s="136"/>
      <c r="AB6" s="155"/>
      <c r="AC6" s="158" t="s">
        <v>170</v>
      </c>
      <c r="AD6" s="136"/>
      <c r="AE6" s="136"/>
      <c r="AF6" s="136"/>
      <c r="AG6" s="136"/>
      <c r="AH6" s="130"/>
    </row>
    <row r="7" spans="1:34" s="1" customFormat="1" ht="25.15" customHeight="1">
      <c r="A7" s="116"/>
      <c r="B7" s="120">
        <v>1</v>
      </c>
      <c r="C7" s="120"/>
      <c r="D7" s="131"/>
      <c r="E7" s="131"/>
      <c r="F7" s="131"/>
      <c r="G7" s="131"/>
      <c r="H7" s="131"/>
      <c r="I7" s="131"/>
      <c r="J7" s="131"/>
      <c r="K7" s="144"/>
      <c r="L7" s="148"/>
      <c r="M7" s="148"/>
      <c r="N7" s="148"/>
      <c r="O7" s="148"/>
      <c r="P7" s="148"/>
      <c r="Q7" s="148"/>
      <c r="R7" s="148"/>
      <c r="S7" s="148"/>
      <c r="T7" s="144"/>
      <c r="U7" s="148"/>
      <c r="V7" s="148"/>
      <c r="W7" s="148"/>
      <c r="X7" s="148"/>
      <c r="Y7" s="148"/>
      <c r="Z7" s="148"/>
      <c r="AA7" s="148"/>
      <c r="AB7" s="156"/>
      <c r="AC7" s="159"/>
      <c r="AD7" s="159"/>
      <c r="AE7" s="159"/>
      <c r="AF7" s="159"/>
      <c r="AG7" s="159"/>
      <c r="AH7" s="173"/>
    </row>
    <row r="8" spans="1:34" s="1" customFormat="1" ht="25.15" customHeight="1">
      <c r="A8" s="116"/>
      <c r="B8" s="121"/>
      <c r="C8" s="121"/>
      <c r="D8" s="132"/>
      <c r="E8" s="132"/>
      <c r="F8" s="132"/>
      <c r="G8" s="132"/>
      <c r="H8" s="132"/>
      <c r="I8" s="132"/>
      <c r="J8" s="132"/>
      <c r="K8" s="145"/>
      <c r="L8" s="149"/>
      <c r="M8" s="149"/>
      <c r="N8" s="149"/>
      <c r="O8" s="149"/>
      <c r="P8" s="149"/>
      <c r="Q8" s="149"/>
      <c r="R8" s="149"/>
      <c r="S8" s="149"/>
      <c r="T8" s="145"/>
      <c r="U8" s="149"/>
      <c r="V8" s="149"/>
      <c r="W8" s="149"/>
      <c r="X8" s="149"/>
      <c r="Y8" s="149"/>
      <c r="Z8" s="149"/>
      <c r="AA8" s="149"/>
      <c r="AB8" s="157"/>
      <c r="AC8" s="160"/>
      <c r="AD8" s="160"/>
      <c r="AE8" s="160"/>
      <c r="AF8" s="160"/>
      <c r="AG8" s="160"/>
      <c r="AH8" s="174"/>
    </row>
    <row r="9" spans="1:34" s="1" customFormat="1" ht="25.15" customHeight="1">
      <c r="A9" s="116"/>
      <c r="B9" s="121">
        <v>2</v>
      </c>
      <c r="C9" s="121"/>
      <c r="D9" s="132"/>
      <c r="E9" s="132"/>
      <c r="F9" s="132"/>
      <c r="G9" s="132"/>
      <c r="H9" s="132"/>
      <c r="I9" s="132"/>
      <c r="J9" s="132"/>
      <c r="K9" s="146"/>
      <c r="L9" s="150"/>
      <c r="M9" s="150"/>
      <c r="N9" s="150"/>
      <c r="O9" s="150"/>
      <c r="P9" s="150"/>
      <c r="Q9" s="150"/>
      <c r="R9" s="150"/>
      <c r="S9" s="150"/>
      <c r="T9" s="146"/>
      <c r="U9" s="150"/>
      <c r="V9" s="150"/>
      <c r="W9" s="150"/>
      <c r="X9" s="150"/>
      <c r="Y9" s="150"/>
      <c r="Z9" s="150"/>
      <c r="AA9" s="150"/>
      <c r="AB9" s="150"/>
      <c r="AC9" s="161"/>
      <c r="AD9" s="167"/>
      <c r="AE9" s="167"/>
      <c r="AF9" s="167"/>
      <c r="AG9" s="167"/>
      <c r="AH9" s="175"/>
    </row>
    <row r="10" spans="1:34" s="1" customFormat="1" ht="25.15" customHeight="1">
      <c r="A10" s="116"/>
      <c r="B10" s="121"/>
      <c r="C10" s="121"/>
      <c r="D10" s="132"/>
      <c r="E10" s="132"/>
      <c r="F10" s="132"/>
      <c r="G10" s="132"/>
      <c r="H10" s="132"/>
      <c r="I10" s="132"/>
      <c r="J10" s="132"/>
      <c r="K10" s="145"/>
      <c r="L10" s="149"/>
      <c r="M10" s="149"/>
      <c r="N10" s="149"/>
      <c r="O10" s="149"/>
      <c r="P10" s="149"/>
      <c r="Q10" s="149"/>
      <c r="R10" s="149"/>
      <c r="S10" s="149"/>
      <c r="T10" s="145"/>
      <c r="U10" s="149"/>
      <c r="V10" s="149"/>
      <c r="W10" s="149"/>
      <c r="X10" s="149"/>
      <c r="Y10" s="149"/>
      <c r="Z10" s="149"/>
      <c r="AA10" s="149"/>
      <c r="AB10" s="149"/>
      <c r="AC10" s="162"/>
      <c r="AD10" s="160"/>
      <c r="AE10" s="160"/>
      <c r="AF10" s="160"/>
      <c r="AG10" s="160"/>
      <c r="AH10" s="174"/>
    </row>
    <row r="11" spans="1:34" s="1" customFormat="1" ht="25.15" customHeight="1">
      <c r="A11" s="116"/>
      <c r="B11" s="120">
        <v>3</v>
      </c>
      <c r="C11" s="120"/>
      <c r="D11" s="131"/>
      <c r="E11" s="131"/>
      <c r="F11" s="131"/>
      <c r="G11" s="131"/>
      <c r="H11" s="131"/>
      <c r="I11" s="131"/>
      <c r="J11" s="131"/>
      <c r="K11" s="146"/>
      <c r="L11" s="150"/>
      <c r="M11" s="150"/>
      <c r="N11" s="150"/>
      <c r="O11" s="150"/>
      <c r="P11" s="150"/>
      <c r="Q11" s="150"/>
      <c r="R11" s="150"/>
      <c r="S11" s="150"/>
      <c r="T11" s="146"/>
      <c r="U11" s="150"/>
      <c r="V11" s="150"/>
      <c r="W11" s="150"/>
      <c r="X11" s="150"/>
      <c r="Y11" s="150"/>
      <c r="Z11" s="150"/>
      <c r="AA11" s="150"/>
      <c r="AB11" s="150"/>
      <c r="AC11" s="161"/>
      <c r="AD11" s="167"/>
      <c r="AE11" s="167"/>
      <c r="AF11" s="167"/>
      <c r="AG11" s="167"/>
      <c r="AH11" s="175"/>
    </row>
    <row r="12" spans="1:34" s="1" customFormat="1" ht="25.15" customHeight="1">
      <c r="A12" s="116"/>
      <c r="B12" s="121"/>
      <c r="C12" s="121"/>
      <c r="D12" s="132"/>
      <c r="E12" s="132"/>
      <c r="F12" s="132"/>
      <c r="G12" s="132"/>
      <c r="H12" s="132"/>
      <c r="I12" s="132"/>
      <c r="J12" s="132"/>
      <c r="K12" s="145"/>
      <c r="L12" s="149"/>
      <c r="M12" s="149"/>
      <c r="N12" s="149"/>
      <c r="O12" s="149"/>
      <c r="P12" s="149"/>
      <c r="Q12" s="149"/>
      <c r="R12" s="149"/>
      <c r="S12" s="149"/>
      <c r="T12" s="145"/>
      <c r="U12" s="149"/>
      <c r="V12" s="149"/>
      <c r="W12" s="149"/>
      <c r="X12" s="149"/>
      <c r="Y12" s="149"/>
      <c r="Z12" s="149"/>
      <c r="AA12" s="149"/>
      <c r="AB12" s="149"/>
      <c r="AC12" s="162"/>
      <c r="AD12" s="160"/>
      <c r="AE12" s="160"/>
      <c r="AF12" s="160"/>
      <c r="AG12" s="160"/>
      <c r="AH12" s="174"/>
    </row>
    <row r="13" spans="1:34" s="1" customFormat="1" ht="25.15" customHeight="1">
      <c r="A13" s="116"/>
      <c r="B13" s="121">
        <v>4</v>
      </c>
      <c r="C13" s="121"/>
      <c r="D13" s="132"/>
      <c r="E13" s="132"/>
      <c r="F13" s="132"/>
      <c r="G13" s="132"/>
      <c r="H13" s="132"/>
      <c r="I13" s="132"/>
      <c r="J13" s="132"/>
      <c r="K13" s="146"/>
      <c r="L13" s="150"/>
      <c r="M13" s="150"/>
      <c r="N13" s="150"/>
      <c r="O13" s="150"/>
      <c r="P13" s="150"/>
      <c r="Q13" s="150"/>
      <c r="R13" s="150"/>
      <c r="S13" s="150"/>
      <c r="T13" s="146"/>
      <c r="U13" s="150"/>
      <c r="V13" s="150"/>
      <c r="W13" s="150"/>
      <c r="X13" s="150"/>
      <c r="Y13" s="150"/>
      <c r="Z13" s="150"/>
      <c r="AA13" s="150"/>
      <c r="AB13" s="150"/>
      <c r="AC13" s="161"/>
      <c r="AD13" s="167"/>
      <c r="AE13" s="167"/>
      <c r="AF13" s="167"/>
      <c r="AG13" s="167"/>
      <c r="AH13" s="175"/>
    </row>
    <row r="14" spans="1:34" s="1" customFormat="1" ht="25.15" customHeight="1">
      <c r="A14" s="116"/>
      <c r="B14" s="121"/>
      <c r="C14" s="121"/>
      <c r="D14" s="132"/>
      <c r="E14" s="132"/>
      <c r="F14" s="132"/>
      <c r="G14" s="132"/>
      <c r="H14" s="132"/>
      <c r="I14" s="132"/>
      <c r="J14" s="132"/>
      <c r="K14" s="145"/>
      <c r="L14" s="149"/>
      <c r="M14" s="149"/>
      <c r="N14" s="149"/>
      <c r="O14" s="149"/>
      <c r="P14" s="149"/>
      <c r="Q14" s="149"/>
      <c r="R14" s="149"/>
      <c r="S14" s="149"/>
      <c r="T14" s="145"/>
      <c r="U14" s="149"/>
      <c r="V14" s="149"/>
      <c r="W14" s="149"/>
      <c r="X14" s="149"/>
      <c r="Y14" s="149"/>
      <c r="Z14" s="149"/>
      <c r="AA14" s="149"/>
      <c r="AB14" s="149"/>
      <c r="AC14" s="162"/>
      <c r="AD14" s="160"/>
      <c r="AE14" s="160"/>
      <c r="AF14" s="160"/>
      <c r="AG14" s="160"/>
      <c r="AH14" s="174"/>
    </row>
    <row r="15" spans="1:34" s="1" customFormat="1" ht="25.15" customHeight="1">
      <c r="A15" s="116"/>
      <c r="B15" s="121">
        <v>5</v>
      </c>
      <c r="C15" s="121"/>
      <c r="D15" s="132"/>
      <c r="E15" s="132"/>
      <c r="F15" s="132"/>
      <c r="G15" s="132"/>
      <c r="H15" s="132"/>
      <c r="I15" s="132"/>
      <c r="J15" s="132"/>
      <c r="K15" s="146"/>
      <c r="L15" s="150"/>
      <c r="M15" s="150"/>
      <c r="N15" s="150"/>
      <c r="O15" s="150"/>
      <c r="P15" s="150"/>
      <c r="Q15" s="150"/>
      <c r="R15" s="150"/>
      <c r="S15" s="150"/>
      <c r="T15" s="146"/>
      <c r="U15" s="150"/>
      <c r="V15" s="150"/>
      <c r="W15" s="150"/>
      <c r="X15" s="150"/>
      <c r="Y15" s="150"/>
      <c r="Z15" s="150"/>
      <c r="AA15" s="150"/>
      <c r="AB15" s="150"/>
      <c r="AC15" s="161"/>
      <c r="AD15" s="167"/>
      <c r="AE15" s="167"/>
      <c r="AF15" s="167"/>
      <c r="AG15" s="167"/>
      <c r="AH15" s="175"/>
    </row>
    <row r="16" spans="1:34" s="1" customFormat="1" ht="25.15" customHeight="1">
      <c r="A16" s="116"/>
      <c r="B16" s="121"/>
      <c r="C16" s="121"/>
      <c r="D16" s="132"/>
      <c r="E16" s="132"/>
      <c r="F16" s="132"/>
      <c r="G16" s="132"/>
      <c r="H16" s="132"/>
      <c r="I16" s="132"/>
      <c r="J16" s="132"/>
      <c r="K16" s="145"/>
      <c r="L16" s="149"/>
      <c r="M16" s="149"/>
      <c r="N16" s="149"/>
      <c r="O16" s="149"/>
      <c r="P16" s="149"/>
      <c r="Q16" s="149"/>
      <c r="R16" s="149"/>
      <c r="S16" s="149"/>
      <c r="T16" s="145"/>
      <c r="U16" s="149"/>
      <c r="V16" s="149"/>
      <c r="W16" s="149"/>
      <c r="X16" s="149"/>
      <c r="Y16" s="149"/>
      <c r="Z16" s="149"/>
      <c r="AA16" s="149"/>
      <c r="AB16" s="149"/>
      <c r="AC16" s="162"/>
      <c r="AD16" s="160"/>
      <c r="AE16" s="160"/>
      <c r="AF16" s="160"/>
      <c r="AG16" s="160"/>
      <c r="AH16" s="174"/>
    </row>
    <row r="17" spans="1:34" s="1" customFormat="1" ht="36" customHeight="1">
      <c r="A17" s="116"/>
      <c r="B17" s="122" t="s">
        <v>183</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row>
    <row r="18" spans="1:34" s="1" customFormat="1" ht="18" customHeight="1">
      <c r="A18" s="116"/>
      <c r="B18" s="123" t="s">
        <v>174</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row>
    <row r="19" spans="1:34" s="1" customFormat="1" ht="18" customHeight="1">
      <c r="A19" s="116"/>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row>
    <row r="20" spans="1:34" s="1" customFormat="1" ht="18" customHeight="1">
      <c r="A20" s="116"/>
      <c r="B20" s="116" t="s">
        <v>175</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row>
    <row r="21" spans="1:34" s="1" customFormat="1" ht="18" customHeight="1">
      <c r="A21" s="116"/>
      <c r="B21" s="124" t="s">
        <v>186</v>
      </c>
      <c r="C21" s="116"/>
      <c r="D21" s="124"/>
      <c r="E21" s="137"/>
      <c r="F21" s="137"/>
      <c r="G21" s="137"/>
      <c r="H21" s="137"/>
      <c r="I21" s="137"/>
      <c r="J21" s="137"/>
      <c r="K21" s="137"/>
      <c r="L21" s="137"/>
      <c r="M21" s="137"/>
      <c r="N21" s="137"/>
      <c r="O21" s="137"/>
      <c r="P21" s="137"/>
      <c r="Q21" s="137"/>
      <c r="R21" s="137"/>
      <c r="S21" s="137"/>
      <c r="T21" s="137"/>
      <c r="U21" s="137"/>
      <c r="V21" s="137"/>
      <c r="W21" s="137"/>
      <c r="X21" s="137"/>
      <c r="Y21" s="154"/>
      <c r="Z21" s="154"/>
      <c r="AA21" s="154"/>
      <c r="AB21" s="154"/>
      <c r="AC21" s="154"/>
      <c r="AD21" s="154"/>
      <c r="AE21" s="154"/>
      <c r="AF21" s="154"/>
      <c r="AG21" s="154"/>
      <c r="AH21" s="154"/>
    </row>
    <row r="22" spans="1:34" ht="9.75" customHeight="1"/>
    <row r="23" spans="1:34">
      <c r="A23" s="113" t="s">
        <v>34</v>
      </c>
    </row>
    <row r="24" spans="1:34" ht="6" customHeight="1"/>
    <row r="25" spans="1:34" s="1" customFormat="1" ht="18" customHeight="1">
      <c r="A25" s="116"/>
      <c r="B25" s="125" t="s">
        <v>21</v>
      </c>
      <c r="C25" s="125"/>
      <c r="D25" s="125" t="s">
        <v>57</v>
      </c>
      <c r="E25" s="125"/>
      <c r="F25" s="125"/>
      <c r="G25" s="125"/>
      <c r="H25" s="125"/>
      <c r="I25" s="125"/>
      <c r="J25" s="125"/>
      <c r="K25" s="125" t="s">
        <v>62</v>
      </c>
      <c r="L25" s="125"/>
      <c r="M25" s="125"/>
      <c r="N25" s="125"/>
      <c r="O25" s="125"/>
      <c r="P25" s="125"/>
      <c r="Q25" s="125"/>
      <c r="R25" s="125" t="s">
        <v>63</v>
      </c>
      <c r="S25" s="125"/>
      <c r="T25" s="125"/>
      <c r="U25" s="125"/>
      <c r="V25" s="125"/>
      <c r="W25" s="125"/>
      <c r="X25" s="125"/>
      <c r="Y25" s="125"/>
      <c r="Z25" s="125"/>
      <c r="AA25" s="125"/>
      <c r="AB25" s="125"/>
      <c r="AC25" s="163" t="s">
        <v>158</v>
      </c>
      <c r="AD25" s="168"/>
      <c r="AE25" s="168"/>
      <c r="AF25" s="168"/>
      <c r="AG25" s="168"/>
      <c r="AH25" s="176"/>
    </row>
    <row r="26" spans="1:34" s="1" customFormat="1" ht="18">
      <c r="A26" s="116"/>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64"/>
      <c r="AD26" s="169"/>
      <c r="AE26" s="169"/>
      <c r="AF26" s="169"/>
      <c r="AG26" s="169"/>
      <c r="AH26" s="177"/>
    </row>
    <row r="27" spans="1:34" s="1" customFormat="1" ht="15" customHeight="1">
      <c r="A27" s="116"/>
      <c r="B27" s="121">
        <v>1</v>
      </c>
      <c r="C27" s="121"/>
      <c r="D27" s="133"/>
      <c r="E27" s="138"/>
      <c r="F27" s="138"/>
      <c r="G27" s="138"/>
      <c r="H27" s="138"/>
      <c r="I27" s="138"/>
      <c r="J27" s="141"/>
      <c r="K27" s="132"/>
      <c r="L27" s="132"/>
      <c r="M27" s="132"/>
      <c r="N27" s="132"/>
      <c r="O27" s="132"/>
      <c r="P27" s="132"/>
      <c r="Q27" s="132"/>
      <c r="R27" s="132"/>
      <c r="S27" s="132"/>
      <c r="T27" s="132"/>
      <c r="U27" s="132"/>
      <c r="V27" s="132"/>
      <c r="W27" s="132"/>
      <c r="X27" s="132"/>
      <c r="Y27" s="132"/>
      <c r="Z27" s="132"/>
      <c r="AA27" s="132"/>
      <c r="AB27" s="132"/>
      <c r="AC27" s="165"/>
      <c r="AD27" s="170"/>
      <c r="AE27" s="170"/>
      <c r="AF27" s="170"/>
      <c r="AG27" s="170"/>
      <c r="AH27" s="178"/>
    </row>
    <row r="28" spans="1:34" s="1" customFormat="1" ht="15" customHeight="1">
      <c r="A28" s="116"/>
      <c r="B28" s="121"/>
      <c r="C28" s="121"/>
      <c r="D28" s="134"/>
      <c r="E28" s="139"/>
      <c r="F28" s="139"/>
      <c r="G28" s="139"/>
      <c r="H28" s="139"/>
      <c r="I28" s="139"/>
      <c r="J28" s="142"/>
      <c r="K28" s="132"/>
      <c r="L28" s="132"/>
      <c r="M28" s="132"/>
      <c r="N28" s="132"/>
      <c r="O28" s="132"/>
      <c r="P28" s="132"/>
      <c r="Q28" s="132"/>
      <c r="R28" s="132"/>
      <c r="S28" s="132"/>
      <c r="T28" s="132"/>
      <c r="U28" s="132"/>
      <c r="V28" s="132"/>
      <c r="W28" s="132"/>
      <c r="X28" s="132"/>
      <c r="Y28" s="132"/>
      <c r="Z28" s="132"/>
      <c r="AA28" s="132"/>
      <c r="AB28" s="132"/>
      <c r="AC28" s="166"/>
      <c r="AD28" s="171"/>
      <c r="AE28" s="171"/>
      <c r="AF28" s="171"/>
      <c r="AG28" s="171"/>
      <c r="AH28" s="179"/>
    </row>
    <row r="29" spans="1:34" s="1" customFormat="1" ht="15" customHeight="1">
      <c r="A29" s="116"/>
      <c r="B29" s="121">
        <v>2</v>
      </c>
      <c r="C29" s="121"/>
      <c r="D29" s="135"/>
      <c r="E29" s="135"/>
      <c r="F29" s="135"/>
      <c r="G29" s="135"/>
      <c r="H29" s="135"/>
      <c r="I29" s="135"/>
      <c r="J29" s="135"/>
      <c r="K29" s="132"/>
      <c r="L29" s="132"/>
      <c r="M29" s="132"/>
      <c r="N29" s="132"/>
      <c r="O29" s="132"/>
      <c r="P29" s="132"/>
      <c r="Q29" s="132"/>
      <c r="R29" s="132"/>
      <c r="S29" s="132"/>
      <c r="T29" s="132"/>
      <c r="U29" s="132"/>
      <c r="V29" s="132"/>
      <c r="W29" s="132"/>
      <c r="X29" s="132"/>
      <c r="Y29" s="132"/>
      <c r="Z29" s="132"/>
      <c r="AA29" s="132"/>
      <c r="AB29" s="132"/>
      <c r="AC29" s="165"/>
      <c r="AD29" s="170"/>
      <c r="AE29" s="170"/>
      <c r="AF29" s="170"/>
      <c r="AG29" s="170"/>
      <c r="AH29" s="178"/>
    </row>
    <row r="30" spans="1:34" s="1" customFormat="1" ht="15" customHeight="1">
      <c r="A30" s="116"/>
      <c r="B30" s="121"/>
      <c r="C30" s="121"/>
      <c r="D30" s="135"/>
      <c r="E30" s="135"/>
      <c r="F30" s="135"/>
      <c r="G30" s="135"/>
      <c r="H30" s="135"/>
      <c r="I30" s="135"/>
      <c r="J30" s="135"/>
      <c r="K30" s="132"/>
      <c r="L30" s="132"/>
      <c r="M30" s="132"/>
      <c r="N30" s="132"/>
      <c r="O30" s="132"/>
      <c r="P30" s="132"/>
      <c r="Q30" s="132"/>
      <c r="R30" s="132"/>
      <c r="S30" s="132"/>
      <c r="T30" s="132"/>
      <c r="U30" s="132"/>
      <c r="V30" s="132"/>
      <c r="W30" s="132"/>
      <c r="X30" s="132"/>
      <c r="Y30" s="132"/>
      <c r="Z30" s="132"/>
      <c r="AA30" s="132"/>
      <c r="AB30" s="132"/>
      <c r="AC30" s="166"/>
      <c r="AD30" s="171"/>
      <c r="AE30" s="171"/>
      <c r="AF30" s="171"/>
      <c r="AG30" s="171"/>
      <c r="AH30" s="179"/>
    </row>
    <row r="31" spans="1:34" s="1" customFormat="1" ht="15" customHeight="1">
      <c r="A31" s="116"/>
      <c r="B31" s="121">
        <v>3</v>
      </c>
      <c r="C31" s="121"/>
      <c r="D31" s="135"/>
      <c r="E31" s="135"/>
      <c r="F31" s="135"/>
      <c r="G31" s="135"/>
      <c r="H31" s="135"/>
      <c r="I31" s="135"/>
      <c r="J31" s="135"/>
      <c r="K31" s="132"/>
      <c r="L31" s="132"/>
      <c r="M31" s="132"/>
      <c r="N31" s="132"/>
      <c r="O31" s="132"/>
      <c r="P31" s="132"/>
      <c r="Q31" s="132"/>
      <c r="R31" s="132"/>
      <c r="S31" s="132"/>
      <c r="T31" s="132"/>
      <c r="U31" s="132"/>
      <c r="V31" s="132"/>
      <c r="W31" s="132"/>
      <c r="X31" s="132"/>
      <c r="Y31" s="132"/>
      <c r="Z31" s="132"/>
      <c r="AA31" s="132"/>
      <c r="AB31" s="132"/>
      <c r="AC31" s="165"/>
      <c r="AD31" s="170"/>
      <c r="AE31" s="170"/>
      <c r="AF31" s="170"/>
      <c r="AG31" s="170"/>
      <c r="AH31" s="178"/>
    </row>
    <row r="32" spans="1:34" s="1" customFormat="1" ht="15" customHeight="1">
      <c r="A32" s="116"/>
      <c r="B32" s="121"/>
      <c r="C32" s="121"/>
      <c r="D32" s="135"/>
      <c r="E32" s="135"/>
      <c r="F32" s="135"/>
      <c r="G32" s="135"/>
      <c r="H32" s="135"/>
      <c r="I32" s="135"/>
      <c r="J32" s="135"/>
      <c r="K32" s="132"/>
      <c r="L32" s="132"/>
      <c r="M32" s="132"/>
      <c r="N32" s="132"/>
      <c r="O32" s="132"/>
      <c r="P32" s="132"/>
      <c r="Q32" s="132"/>
      <c r="R32" s="132"/>
      <c r="S32" s="132"/>
      <c r="T32" s="132"/>
      <c r="U32" s="132"/>
      <c r="V32" s="132"/>
      <c r="W32" s="132"/>
      <c r="X32" s="132"/>
      <c r="Y32" s="132"/>
      <c r="Z32" s="132"/>
      <c r="AA32" s="132"/>
      <c r="AB32" s="132"/>
      <c r="AC32" s="166"/>
      <c r="AD32" s="171"/>
      <c r="AE32" s="171"/>
      <c r="AF32" s="171"/>
      <c r="AG32" s="171"/>
      <c r="AH32" s="179"/>
    </row>
    <row r="33" spans="1:34" s="1" customFormat="1" ht="15" customHeight="1">
      <c r="A33" s="116"/>
      <c r="B33" s="121">
        <v>4</v>
      </c>
      <c r="C33" s="121"/>
      <c r="D33" s="135"/>
      <c r="E33" s="135"/>
      <c r="F33" s="135"/>
      <c r="G33" s="135"/>
      <c r="H33" s="135"/>
      <c r="I33" s="135"/>
      <c r="J33" s="135"/>
      <c r="K33" s="132"/>
      <c r="L33" s="132"/>
      <c r="M33" s="132"/>
      <c r="N33" s="132"/>
      <c r="O33" s="132"/>
      <c r="P33" s="132"/>
      <c r="Q33" s="132"/>
      <c r="R33" s="132"/>
      <c r="S33" s="132"/>
      <c r="T33" s="132"/>
      <c r="U33" s="132"/>
      <c r="V33" s="132"/>
      <c r="W33" s="132"/>
      <c r="X33" s="132"/>
      <c r="Y33" s="132"/>
      <c r="Z33" s="132"/>
      <c r="AA33" s="132"/>
      <c r="AB33" s="132"/>
      <c r="AC33" s="165"/>
      <c r="AD33" s="170"/>
      <c r="AE33" s="170"/>
      <c r="AF33" s="170"/>
      <c r="AG33" s="170"/>
      <c r="AH33" s="178"/>
    </row>
    <row r="34" spans="1:34" s="1" customFormat="1" ht="15" customHeight="1">
      <c r="A34" s="116"/>
      <c r="B34" s="121"/>
      <c r="C34" s="121"/>
      <c r="D34" s="135"/>
      <c r="E34" s="135"/>
      <c r="F34" s="135"/>
      <c r="G34" s="135"/>
      <c r="H34" s="135"/>
      <c r="I34" s="135"/>
      <c r="J34" s="135"/>
      <c r="K34" s="132"/>
      <c r="L34" s="132"/>
      <c r="M34" s="132"/>
      <c r="N34" s="132"/>
      <c r="O34" s="132"/>
      <c r="P34" s="132"/>
      <c r="Q34" s="132"/>
      <c r="R34" s="132"/>
      <c r="S34" s="132"/>
      <c r="T34" s="132"/>
      <c r="U34" s="132"/>
      <c r="V34" s="132"/>
      <c r="W34" s="132"/>
      <c r="X34" s="132"/>
      <c r="Y34" s="132"/>
      <c r="Z34" s="132"/>
      <c r="AA34" s="132"/>
      <c r="AB34" s="132"/>
      <c r="AC34" s="166"/>
      <c r="AD34" s="171"/>
      <c r="AE34" s="171"/>
      <c r="AF34" s="171"/>
      <c r="AG34" s="171"/>
      <c r="AH34" s="179"/>
    </row>
    <row r="35" spans="1:34" s="1" customFormat="1" ht="15" customHeight="1">
      <c r="A35" s="116"/>
      <c r="B35" s="121">
        <v>5</v>
      </c>
      <c r="C35" s="121"/>
      <c r="D35" s="135"/>
      <c r="E35" s="135"/>
      <c r="F35" s="135"/>
      <c r="G35" s="135"/>
      <c r="H35" s="135"/>
      <c r="I35" s="135"/>
      <c r="J35" s="135"/>
      <c r="K35" s="132"/>
      <c r="L35" s="132"/>
      <c r="M35" s="132"/>
      <c r="N35" s="132"/>
      <c r="O35" s="132"/>
      <c r="P35" s="132"/>
      <c r="Q35" s="132"/>
      <c r="R35" s="132"/>
      <c r="S35" s="132"/>
      <c r="T35" s="132"/>
      <c r="U35" s="132"/>
      <c r="V35" s="132"/>
      <c r="W35" s="132"/>
      <c r="X35" s="132"/>
      <c r="Y35" s="132"/>
      <c r="Z35" s="132"/>
      <c r="AA35" s="132"/>
      <c r="AB35" s="132"/>
      <c r="AC35" s="165"/>
      <c r="AD35" s="170"/>
      <c r="AE35" s="170"/>
      <c r="AF35" s="170"/>
      <c r="AG35" s="170"/>
      <c r="AH35" s="178"/>
    </row>
    <row r="36" spans="1:34" s="1" customFormat="1" ht="15" customHeight="1">
      <c r="A36" s="116"/>
      <c r="B36" s="121"/>
      <c r="C36" s="121"/>
      <c r="D36" s="135"/>
      <c r="E36" s="135"/>
      <c r="F36" s="135"/>
      <c r="G36" s="135"/>
      <c r="H36" s="135"/>
      <c r="I36" s="135"/>
      <c r="J36" s="135"/>
      <c r="K36" s="132"/>
      <c r="L36" s="132"/>
      <c r="M36" s="132"/>
      <c r="N36" s="132"/>
      <c r="O36" s="132"/>
      <c r="P36" s="132"/>
      <c r="Q36" s="132"/>
      <c r="R36" s="132"/>
      <c r="S36" s="132"/>
      <c r="T36" s="132"/>
      <c r="U36" s="132"/>
      <c r="V36" s="132"/>
      <c r="W36" s="132"/>
      <c r="X36" s="132"/>
      <c r="Y36" s="132"/>
      <c r="Z36" s="132"/>
      <c r="AA36" s="132"/>
      <c r="AB36" s="132"/>
      <c r="AC36" s="166"/>
      <c r="AD36" s="171"/>
      <c r="AE36" s="171"/>
      <c r="AF36" s="171"/>
      <c r="AG36" s="171"/>
      <c r="AH36" s="179"/>
    </row>
    <row r="37" spans="1:34" s="1" customFormat="1" ht="18.75" customHeight="1">
      <c r="A37" s="116"/>
      <c r="B37" s="126" t="s">
        <v>64</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row>
    <row r="38" spans="1:34" s="1" customFormat="1" ht="18">
      <c r="A38" s="116"/>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row>
    <row r="39" spans="1:34" s="1" customFormat="1" ht="18" customHeight="1">
      <c r="A39" s="116"/>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row>
    <row r="40" spans="1:34">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row>
  </sheetData>
  <mergeCells count="77">
    <mergeCell ref="B3:J3"/>
    <mergeCell ref="K3:L3"/>
    <mergeCell ref="M3:N3"/>
    <mergeCell ref="O3:P3"/>
    <mergeCell ref="Q3:R3"/>
    <mergeCell ref="S3:T3"/>
    <mergeCell ref="U3:V3"/>
    <mergeCell ref="W3:X3"/>
    <mergeCell ref="Y3:Z3"/>
    <mergeCell ref="AA3:AB3"/>
    <mergeCell ref="AC3:AD3"/>
    <mergeCell ref="AE3:AF3"/>
    <mergeCell ref="B5:AH5"/>
    <mergeCell ref="B6:C6"/>
    <mergeCell ref="D6:J6"/>
    <mergeCell ref="K6:S6"/>
    <mergeCell ref="T6:AB6"/>
    <mergeCell ref="AC6:AH6"/>
    <mergeCell ref="B17:AH17"/>
    <mergeCell ref="B39:AH39"/>
    <mergeCell ref="B7:C8"/>
    <mergeCell ref="D7:J8"/>
    <mergeCell ref="K7:S8"/>
    <mergeCell ref="T7:AB8"/>
    <mergeCell ref="AC7:AH8"/>
    <mergeCell ref="B9:C10"/>
    <mergeCell ref="D9:J10"/>
    <mergeCell ref="K9:S10"/>
    <mergeCell ref="T9:AB10"/>
    <mergeCell ref="AC9:AH10"/>
    <mergeCell ref="B11:C12"/>
    <mergeCell ref="D11:J12"/>
    <mergeCell ref="K11:S12"/>
    <mergeCell ref="T11:AB12"/>
    <mergeCell ref="AC11:AH12"/>
    <mergeCell ref="B13:C14"/>
    <mergeCell ref="D13:J14"/>
    <mergeCell ref="K13:S14"/>
    <mergeCell ref="T13:AB14"/>
    <mergeCell ref="AC13:AH14"/>
    <mergeCell ref="B15:C16"/>
    <mergeCell ref="D15:J16"/>
    <mergeCell ref="K15:S16"/>
    <mergeCell ref="T15:AB16"/>
    <mergeCell ref="AC15:AH16"/>
    <mergeCell ref="B18:AH19"/>
    <mergeCell ref="B25:C26"/>
    <mergeCell ref="D25:J26"/>
    <mergeCell ref="K25:Q26"/>
    <mergeCell ref="R25:AB26"/>
    <mergeCell ref="AC25:AH26"/>
    <mergeCell ref="B27:C28"/>
    <mergeCell ref="D27:J28"/>
    <mergeCell ref="K27:Q28"/>
    <mergeCell ref="R27:AB28"/>
    <mergeCell ref="AC27:AH28"/>
    <mergeCell ref="B29:C30"/>
    <mergeCell ref="D29:J30"/>
    <mergeCell ref="K29:Q30"/>
    <mergeCell ref="R29:AB30"/>
    <mergeCell ref="AC29:AH30"/>
    <mergeCell ref="B31:C32"/>
    <mergeCell ref="D31:J32"/>
    <mergeCell ref="K31:Q32"/>
    <mergeCell ref="R31:AB32"/>
    <mergeCell ref="AC31:AH32"/>
    <mergeCell ref="B33:C34"/>
    <mergeCell ref="D33:J34"/>
    <mergeCell ref="K33:Q34"/>
    <mergeCell ref="R33:AB34"/>
    <mergeCell ref="AC33:AH34"/>
    <mergeCell ref="B35:C36"/>
    <mergeCell ref="D35:J36"/>
    <mergeCell ref="K35:Q36"/>
    <mergeCell ref="R35:AB36"/>
    <mergeCell ref="AC35:AH36"/>
    <mergeCell ref="B37:AH38"/>
  </mergeCells>
  <phoneticPr fontId="4"/>
  <conditionalFormatting sqref="AC7 AC9 AC11 AC13 AC15">
    <cfRule type="cellIs" dxfId="5" priority="1" operator="equal">
      <formula>""</formula>
    </cfRule>
  </conditionalFormatting>
  <conditionalFormatting sqref="D7:K7 D8:J8 D9:K9 D10:J10 D11:K11 D12:J12 D13:K13 D14:J14 D15:K15 D16:J16">
    <cfRule type="cellIs" dxfId="4" priority="6" operator="equal">
      <formula>""</formula>
    </cfRule>
  </conditionalFormatting>
  <conditionalFormatting sqref="M3:N3">
    <cfRule type="cellIs" dxfId="3" priority="4" operator="equal">
      <formula>""</formula>
    </cfRule>
  </conditionalFormatting>
  <conditionalFormatting sqref="Q3:R3 Y3:Z3 AC3:AD3">
    <cfRule type="cellIs" dxfId="2" priority="3" operator="equal">
      <formula>""</formula>
    </cfRule>
  </conditionalFormatting>
  <conditionalFormatting sqref="T7 T9 T11 T13 T15">
    <cfRule type="cellIs" dxfId="1" priority="2" operator="equal">
      <formula>""</formula>
    </cfRule>
  </conditionalFormatting>
  <conditionalFormatting sqref="D27:AC27 D28:AB28 D29:AC29 D30:AB30 D31:AC31 D32:AB32 D33:AC33 D34:AB34 D35:AC35 D36:AB36">
    <cfRule type="cellIs" dxfId="0" priority="5" operator="equal">
      <formula>""</formula>
    </cfRule>
  </conditionalFormatting>
  <printOptions horizontalCentered="1"/>
  <pageMargins left="0.31496062992125984" right="0.31496062992125984" top="0.35433070866141736" bottom="0.15748031496062992" header="0.31496062992125984" footer="0.31496062992125984"/>
  <pageSetup paperSize="9" fitToWidth="1" fitToHeight="1" orientation="portrait" usePrinterDefaults="1"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G33"/>
  <sheetViews>
    <sheetView view="pageBreakPreview" zoomScale="98" zoomScaleSheetLayoutView="98" workbookViewId="0">
      <selection activeCell="D1" sqref="D1"/>
    </sheetView>
  </sheetViews>
  <sheetFormatPr defaultRowHeight="18.75"/>
  <cols>
    <col min="1" max="14" width="2.625" style="116" customWidth="1"/>
    <col min="15" max="15" width="3.5" style="116" customWidth="1"/>
    <col min="16" max="21" width="2.625" style="116" customWidth="1"/>
    <col min="22" max="22" width="2.875" style="116" customWidth="1"/>
    <col min="23" max="26" width="2.625" style="116" customWidth="1"/>
    <col min="27" max="27" width="2.5" style="116" customWidth="1"/>
    <col min="28" max="32" width="2.625" style="116" customWidth="1"/>
    <col min="33" max="33" width="3" style="116" customWidth="1"/>
    <col min="34" max="16384" width="9" style="180" customWidth="1"/>
  </cols>
  <sheetData>
    <row r="1" spans="1:33">
      <c r="A1" s="113" t="s">
        <v>69</v>
      </c>
    </row>
    <row r="2" spans="1:33" ht="16.899999999999999" customHeight="1">
      <c r="A2" s="113"/>
      <c r="K2" s="229"/>
      <c r="L2" s="229"/>
      <c r="M2" s="229"/>
      <c r="N2" s="229"/>
      <c r="O2" s="229"/>
      <c r="P2" s="229"/>
      <c r="Q2" s="229"/>
      <c r="R2" s="229"/>
      <c r="S2" s="229"/>
      <c r="T2" s="229"/>
      <c r="U2" s="229"/>
      <c r="V2" s="229"/>
      <c r="W2" s="229"/>
      <c r="X2" s="229"/>
      <c r="Y2" s="229"/>
      <c r="Z2" s="229"/>
      <c r="AA2" s="229"/>
      <c r="AB2" s="229"/>
      <c r="AG2" s="289" t="s">
        <v>15</v>
      </c>
    </row>
    <row r="3" spans="1:33" s="181" customFormat="1" ht="16.5">
      <c r="A3" s="182" t="s">
        <v>0</v>
      </c>
      <c r="B3" s="196"/>
      <c r="C3" s="196"/>
      <c r="D3" s="196"/>
      <c r="E3" s="196"/>
      <c r="F3" s="196"/>
      <c r="G3" s="196"/>
      <c r="H3" s="196"/>
      <c r="I3" s="196"/>
      <c r="J3" s="223"/>
      <c r="K3" s="230" t="s">
        <v>157</v>
      </c>
      <c r="L3" s="240"/>
      <c r="M3" s="240"/>
      <c r="N3" s="240"/>
      <c r="O3" s="240"/>
      <c r="P3" s="240"/>
      <c r="Q3" s="240"/>
      <c r="R3" s="240"/>
      <c r="S3" s="240"/>
      <c r="T3" s="240"/>
      <c r="U3" s="240"/>
      <c r="V3" s="240"/>
      <c r="W3" s="230" t="s">
        <v>7</v>
      </c>
      <c r="X3" s="240"/>
      <c r="Y3" s="240"/>
      <c r="Z3" s="240"/>
      <c r="AA3" s="240"/>
      <c r="AB3" s="278"/>
      <c r="AC3" s="283" t="s">
        <v>36</v>
      </c>
      <c r="AD3" s="283"/>
      <c r="AE3" s="283"/>
      <c r="AF3" s="283"/>
      <c r="AG3" s="290"/>
    </row>
    <row r="4" spans="1:33" s="181" customFormat="1" ht="17.25">
      <c r="A4" s="183"/>
      <c r="B4" s="197"/>
      <c r="C4" s="197"/>
      <c r="D4" s="197"/>
      <c r="E4" s="197"/>
      <c r="F4" s="197"/>
      <c r="G4" s="197"/>
      <c r="H4" s="197"/>
      <c r="I4" s="197"/>
      <c r="J4" s="224"/>
      <c r="K4" s="231" t="s">
        <v>23</v>
      </c>
      <c r="L4" s="231"/>
      <c r="M4" s="231"/>
      <c r="N4" s="231"/>
      <c r="O4" s="231"/>
      <c r="P4" s="231" t="s">
        <v>39</v>
      </c>
      <c r="Q4" s="231"/>
      <c r="R4" s="231" t="s">
        <v>42</v>
      </c>
      <c r="S4" s="231"/>
      <c r="T4" s="231"/>
      <c r="U4" s="231"/>
      <c r="V4" s="269"/>
      <c r="W4" s="272"/>
      <c r="X4" s="277"/>
      <c r="Y4" s="277"/>
      <c r="Z4" s="277"/>
      <c r="AA4" s="277"/>
      <c r="AB4" s="279"/>
      <c r="AC4" s="240"/>
      <c r="AD4" s="240"/>
      <c r="AE4" s="240"/>
      <c r="AF4" s="240"/>
      <c r="AG4" s="291"/>
    </row>
    <row r="5" spans="1:33" s="181" customFormat="1" ht="16.5">
      <c r="A5" s="184" t="s">
        <v>45</v>
      </c>
      <c r="B5" s="198"/>
      <c r="C5" s="208"/>
      <c r="D5" s="208"/>
      <c r="E5" s="208"/>
      <c r="F5" s="208"/>
      <c r="G5" s="208"/>
      <c r="H5" s="208"/>
      <c r="I5" s="208"/>
      <c r="J5" s="208"/>
      <c r="K5" s="232"/>
      <c r="L5" s="232"/>
      <c r="M5" s="232"/>
      <c r="N5" s="232"/>
      <c r="O5" s="232"/>
      <c r="P5" s="250"/>
      <c r="Q5" s="250"/>
      <c r="R5" s="256">
        <f t="shared" ref="R5:R12" si="0">K5*P5</f>
        <v>0</v>
      </c>
      <c r="S5" s="266"/>
      <c r="T5" s="266"/>
      <c r="U5" s="266"/>
      <c r="V5" s="270"/>
      <c r="W5" s="232"/>
      <c r="X5" s="232"/>
      <c r="Y5" s="232"/>
      <c r="Z5" s="232"/>
      <c r="AA5" s="232"/>
      <c r="AB5" s="232"/>
      <c r="AC5" s="284">
        <f t="shared" ref="AC5:AC12" si="1">R5+W5</f>
        <v>0</v>
      </c>
      <c r="AD5" s="284"/>
      <c r="AE5" s="284"/>
      <c r="AF5" s="284"/>
      <c r="AG5" s="292"/>
    </row>
    <row r="6" spans="1:33" s="181" customFormat="1" ht="16.5">
      <c r="A6" s="185"/>
      <c r="B6" s="198"/>
      <c r="C6" s="208"/>
      <c r="D6" s="208"/>
      <c r="E6" s="208"/>
      <c r="F6" s="208"/>
      <c r="G6" s="208"/>
      <c r="H6" s="208"/>
      <c r="I6" s="208"/>
      <c r="J6" s="208"/>
      <c r="K6" s="232"/>
      <c r="L6" s="232"/>
      <c r="M6" s="232"/>
      <c r="N6" s="232"/>
      <c r="O6" s="232"/>
      <c r="P6" s="250"/>
      <c r="Q6" s="250"/>
      <c r="R6" s="257">
        <f t="shared" si="0"/>
        <v>0</v>
      </c>
      <c r="S6" s="257"/>
      <c r="T6" s="257"/>
      <c r="U6" s="257"/>
      <c r="V6" s="257"/>
      <c r="W6" s="232"/>
      <c r="X6" s="232"/>
      <c r="Y6" s="232"/>
      <c r="Z6" s="232"/>
      <c r="AA6" s="232"/>
      <c r="AB6" s="232"/>
      <c r="AC6" s="257">
        <f t="shared" si="1"/>
        <v>0</v>
      </c>
      <c r="AD6" s="257"/>
      <c r="AE6" s="257"/>
      <c r="AF6" s="257"/>
      <c r="AG6" s="293"/>
    </row>
    <row r="7" spans="1:33" s="181" customFormat="1" ht="16.5">
      <c r="A7" s="185"/>
      <c r="B7" s="198"/>
      <c r="C7" s="208"/>
      <c r="D7" s="208"/>
      <c r="E7" s="208"/>
      <c r="F7" s="208"/>
      <c r="G7" s="208"/>
      <c r="H7" s="208"/>
      <c r="I7" s="208"/>
      <c r="J7" s="208"/>
      <c r="K7" s="232"/>
      <c r="L7" s="232"/>
      <c r="M7" s="232"/>
      <c r="N7" s="232"/>
      <c r="O7" s="232"/>
      <c r="P7" s="251"/>
      <c r="Q7" s="254"/>
      <c r="R7" s="257">
        <f t="shared" si="0"/>
        <v>0</v>
      </c>
      <c r="S7" s="257"/>
      <c r="T7" s="257"/>
      <c r="U7" s="257"/>
      <c r="V7" s="257"/>
      <c r="W7" s="232"/>
      <c r="X7" s="232"/>
      <c r="Y7" s="232"/>
      <c r="Z7" s="232"/>
      <c r="AA7" s="232"/>
      <c r="AB7" s="232"/>
      <c r="AC7" s="257">
        <f t="shared" si="1"/>
        <v>0</v>
      </c>
      <c r="AD7" s="257"/>
      <c r="AE7" s="257"/>
      <c r="AF7" s="257"/>
      <c r="AG7" s="293"/>
    </row>
    <row r="8" spans="1:33" s="181" customFormat="1" ht="16.5">
      <c r="A8" s="185"/>
      <c r="B8" s="198"/>
      <c r="C8" s="208"/>
      <c r="D8" s="208"/>
      <c r="E8" s="208"/>
      <c r="F8" s="208"/>
      <c r="G8" s="208"/>
      <c r="H8" s="208"/>
      <c r="I8" s="208"/>
      <c r="J8" s="208"/>
      <c r="K8" s="232"/>
      <c r="L8" s="232"/>
      <c r="M8" s="232"/>
      <c r="N8" s="232"/>
      <c r="O8" s="232"/>
      <c r="P8" s="251"/>
      <c r="Q8" s="254"/>
      <c r="R8" s="257">
        <f t="shared" si="0"/>
        <v>0</v>
      </c>
      <c r="S8" s="257"/>
      <c r="T8" s="257"/>
      <c r="U8" s="257"/>
      <c r="V8" s="257"/>
      <c r="W8" s="232"/>
      <c r="X8" s="232"/>
      <c r="Y8" s="232"/>
      <c r="Z8" s="232"/>
      <c r="AA8" s="232"/>
      <c r="AB8" s="232"/>
      <c r="AC8" s="257">
        <f t="shared" si="1"/>
        <v>0</v>
      </c>
      <c r="AD8" s="257"/>
      <c r="AE8" s="257"/>
      <c r="AF8" s="257"/>
      <c r="AG8" s="293"/>
    </row>
    <row r="9" spans="1:33" s="181" customFormat="1" ht="16.5">
      <c r="A9" s="185"/>
      <c r="B9" s="199"/>
      <c r="C9" s="209"/>
      <c r="D9" s="209"/>
      <c r="E9" s="209"/>
      <c r="F9" s="209"/>
      <c r="G9" s="209"/>
      <c r="H9" s="209"/>
      <c r="I9" s="209"/>
      <c r="J9" s="225"/>
      <c r="K9" s="232"/>
      <c r="L9" s="232"/>
      <c r="M9" s="232"/>
      <c r="N9" s="232"/>
      <c r="O9" s="232"/>
      <c r="P9" s="251"/>
      <c r="Q9" s="254"/>
      <c r="R9" s="257">
        <f t="shared" si="0"/>
        <v>0</v>
      </c>
      <c r="S9" s="257"/>
      <c r="T9" s="257"/>
      <c r="U9" s="257"/>
      <c r="V9" s="257"/>
      <c r="W9" s="232"/>
      <c r="X9" s="232"/>
      <c r="Y9" s="232"/>
      <c r="Z9" s="232"/>
      <c r="AA9" s="232"/>
      <c r="AB9" s="232"/>
      <c r="AC9" s="257">
        <f t="shared" si="1"/>
        <v>0</v>
      </c>
      <c r="AD9" s="257"/>
      <c r="AE9" s="257"/>
      <c r="AF9" s="257"/>
      <c r="AG9" s="293"/>
    </row>
    <row r="10" spans="1:33" s="181" customFormat="1" ht="16.5">
      <c r="A10" s="185"/>
      <c r="B10" s="199"/>
      <c r="C10" s="209"/>
      <c r="D10" s="209"/>
      <c r="E10" s="209"/>
      <c r="F10" s="209"/>
      <c r="G10" s="209"/>
      <c r="H10" s="209"/>
      <c r="I10" s="209"/>
      <c r="J10" s="225"/>
      <c r="K10" s="232"/>
      <c r="L10" s="232"/>
      <c r="M10" s="232"/>
      <c r="N10" s="232"/>
      <c r="O10" s="232"/>
      <c r="P10" s="251"/>
      <c r="Q10" s="254"/>
      <c r="R10" s="257">
        <f t="shared" si="0"/>
        <v>0</v>
      </c>
      <c r="S10" s="257"/>
      <c r="T10" s="257"/>
      <c r="U10" s="257"/>
      <c r="V10" s="257"/>
      <c r="W10" s="232"/>
      <c r="X10" s="232"/>
      <c r="Y10" s="232"/>
      <c r="Z10" s="232"/>
      <c r="AA10" s="232"/>
      <c r="AB10" s="232"/>
      <c r="AC10" s="257">
        <f t="shared" si="1"/>
        <v>0</v>
      </c>
      <c r="AD10" s="257"/>
      <c r="AE10" s="257"/>
      <c r="AF10" s="257"/>
      <c r="AG10" s="293"/>
    </row>
    <row r="11" spans="1:33" s="181" customFormat="1" ht="16.5">
      <c r="A11" s="185"/>
      <c r="B11" s="199"/>
      <c r="C11" s="209"/>
      <c r="D11" s="209"/>
      <c r="E11" s="209"/>
      <c r="F11" s="209"/>
      <c r="G11" s="209"/>
      <c r="H11" s="209"/>
      <c r="I11" s="209"/>
      <c r="J11" s="225"/>
      <c r="K11" s="232"/>
      <c r="L11" s="232"/>
      <c r="M11" s="232"/>
      <c r="N11" s="232"/>
      <c r="O11" s="232"/>
      <c r="P11" s="251"/>
      <c r="Q11" s="254"/>
      <c r="R11" s="257">
        <f t="shared" si="0"/>
        <v>0</v>
      </c>
      <c r="S11" s="257"/>
      <c r="T11" s="257"/>
      <c r="U11" s="257"/>
      <c r="V11" s="257"/>
      <c r="W11" s="232"/>
      <c r="X11" s="232"/>
      <c r="Y11" s="232"/>
      <c r="Z11" s="232"/>
      <c r="AA11" s="232"/>
      <c r="AB11" s="232"/>
      <c r="AC11" s="257">
        <f t="shared" si="1"/>
        <v>0</v>
      </c>
      <c r="AD11" s="257"/>
      <c r="AE11" s="257"/>
      <c r="AF11" s="257"/>
      <c r="AG11" s="293"/>
    </row>
    <row r="12" spans="1:33" s="181" customFormat="1" ht="17.25">
      <c r="A12" s="185"/>
      <c r="B12" s="200"/>
      <c r="C12" s="210"/>
      <c r="D12" s="210"/>
      <c r="E12" s="210"/>
      <c r="F12" s="210"/>
      <c r="G12" s="210"/>
      <c r="H12" s="210"/>
      <c r="I12" s="210"/>
      <c r="J12" s="226"/>
      <c r="K12" s="233"/>
      <c r="L12" s="233"/>
      <c r="M12" s="233"/>
      <c r="N12" s="233"/>
      <c r="O12" s="233"/>
      <c r="P12" s="252"/>
      <c r="Q12" s="255"/>
      <c r="R12" s="258">
        <f t="shared" si="0"/>
        <v>0</v>
      </c>
      <c r="S12" s="258"/>
      <c r="T12" s="258"/>
      <c r="U12" s="258"/>
      <c r="V12" s="258"/>
      <c r="W12" s="233"/>
      <c r="X12" s="233"/>
      <c r="Y12" s="233"/>
      <c r="Z12" s="233"/>
      <c r="AA12" s="233"/>
      <c r="AB12" s="233"/>
      <c r="AC12" s="285">
        <f t="shared" si="1"/>
        <v>0</v>
      </c>
      <c r="AD12" s="288"/>
      <c r="AE12" s="288"/>
      <c r="AF12" s="288"/>
      <c r="AG12" s="294"/>
    </row>
    <row r="13" spans="1:33" s="181" customFormat="1" ht="18">
      <c r="A13" s="186"/>
      <c r="B13" s="201" t="s">
        <v>50</v>
      </c>
      <c r="C13" s="211"/>
      <c r="D13" s="211"/>
      <c r="E13" s="211"/>
      <c r="F13" s="211"/>
      <c r="G13" s="211"/>
      <c r="H13" s="211"/>
      <c r="I13" s="211"/>
      <c r="J13" s="211"/>
      <c r="K13" s="234"/>
      <c r="L13" s="241"/>
      <c r="M13" s="241"/>
      <c r="N13" s="241"/>
      <c r="O13" s="247"/>
      <c r="P13" s="234"/>
      <c r="Q13" s="247"/>
      <c r="R13" s="259">
        <f>SUM(R5:V12)</f>
        <v>0</v>
      </c>
      <c r="S13" s="259"/>
      <c r="T13" s="259"/>
      <c r="U13" s="259"/>
      <c r="V13" s="259"/>
      <c r="W13" s="259">
        <f>SUM(W5:AB12)</f>
        <v>0</v>
      </c>
      <c r="X13" s="259"/>
      <c r="Y13" s="259"/>
      <c r="Z13" s="259"/>
      <c r="AA13" s="259"/>
      <c r="AB13" s="259"/>
      <c r="AC13" s="259">
        <f>SUM(AC5:AG12)</f>
        <v>0</v>
      </c>
      <c r="AD13" s="259"/>
      <c r="AE13" s="259"/>
      <c r="AF13" s="259"/>
      <c r="AG13" s="295"/>
    </row>
    <row r="14" spans="1:33" s="181" customFormat="1" ht="16.5">
      <c r="A14" s="187" t="s">
        <v>51</v>
      </c>
      <c r="B14" s="202"/>
      <c r="C14" s="212"/>
      <c r="D14" s="212"/>
      <c r="E14" s="212"/>
      <c r="F14" s="212"/>
      <c r="G14" s="212"/>
      <c r="H14" s="212"/>
      <c r="I14" s="212"/>
      <c r="J14" s="212"/>
      <c r="K14" s="232"/>
      <c r="L14" s="232"/>
      <c r="M14" s="232"/>
      <c r="N14" s="232"/>
      <c r="O14" s="232"/>
      <c r="P14" s="250"/>
      <c r="Q14" s="250"/>
      <c r="R14" s="260">
        <f t="shared" ref="R14:R19" si="2">K14*P14</f>
        <v>0</v>
      </c>
      <c r="S14" s="260"/>
      <c r="T14" s="260"/>
      <c r="U14" s="260"/>
      <c r="V14" s="260"/>
      <c r="W14" s="273"/>
      <c r="X14" s="273"/>
      <c r="Y14" s="273"/>
      <c r="Z14" s="273"/>
      <c r="AA14" s="273"/>
      <c r="AB14" s="273"/>
      <c r="AC14" s="257">
        <f t="shared" ref="AC14:AC19" si="3">R14+W14</f>
        <v>0</v>
      </c>
      <c r="AD14" s="257"/>
      <c r="AE14" s="257"/>
      <c r="AF14" s="257"/>
      <c r="AG14" s="293"/>
    </row>
    <row r="15" spans="1:33" s="181" customFormat="1" ht="16.5">
      <c r="A15" s="188"/>
      <c r="B15" s="199"/>
      <c r="C15" s="209"/>
      <c r="D15" s="209"/>
      <c r="E15" s="209"/>
      <c r="F15" s="209"/>
      <c r="G15" s="209"/>
      <c r="H15" s="209"/>
      <c r="I15" s="209"/>
      <c r="J15" s="209"/>
      <c r="K15" s="232"/>
      <c r="L15" s="232"/>
      <c r="M15" s="232"/>
      <c r="N15" s="232"/>
      <c r="O15" s="232"/>
      <c r="P15" s="250"/>
      <c r="Q15" s="250"/>
      <c r="R15" s="257">
        <f t="shared" si="2"/>
        <v>0</v>
      </c>
      <c r="S15" s="257"/>
      <c r="T15" s="257"/>
      <c r="U15" s="257"/>
      <c r="V15" s="257"/>
      <c r="W15" s="274"/>
      <c r="X15" s="274"/>
      <c r="Y15" s="274"/>
      <c r="Z15" s="274"/>
      <c r="AA15" s="274"/>
      <c r="AB15" s="274"/>
      <c r="AC15" s="257">
        <f t="shared" si="3"/>
        <v>0</v>
      </c>
      <c r="AD15" s="257"/>
      <c r="AE15" s="257"/>
      <c r="AF15" s="257"/>
      <c r="AG15" s="293"/>
    </row>
    <row r="16" spans="1:33" s="181" customFormat="1" ht="16.5">
      <c r="A16" s="188"/>
      <c r="B16" s="199"/>
      <c r="C16" s="209"/>
      <c r="D16" s="209"/>
      <c r="E16" s="209"/>
      <c r="F16" s="209"/>
      <c r="G16" s="209"/>
      <c r="H16" s="209"/>
      <c r="I16" s="209"/>
      <c r="J16" s="209"/>
      <c r="K16" s="232"/>
      <c r="L16" s="232"/>
      <c r="M16" s="232"/>
      <c r="N16" s="232"/>
      <c r="O16" s="232"/>
      <c r="P16" s="251"/>
      <c r="Q16" s="254"/>
      <c r="R16" s="257">
        <f t="shared" si="2"/>
        <v>0</v>
      </c>
      <c r="S16" s="257"/>
      <c r="T16" s="257"/>
      <c r="U16" s="257"/>
      <c r="V16" s="257"/>
      <c r="W16" s="274"/>
      <c r="X16" s="274"/>
      <c r="Y16" s="274"/>
      <c r="Z16" s="274"/>
      <c r="AA16" s="274"/>
      <c r="AB16" s="274"/>
      <c r="AC16" s="257">
        <f t="shared" si="3"/>
        <v>0</v>
      </c>
      <c r="AD16" s="257"/>
      <c r="AE16" s="257"/>
      <c r="AF16" s="257"/>
      <c r="AG16" s="293"/>
    </row>
    <row r="17" spans="1:33" s="181" customFormat="1" ht="16.5">
      <c r="A17" s="188"/>
      <c r="B17" s="199"/>
      <c r="C17" s="209"/>
      <c r="D17" s="209"/>
      <c r="E17" s="209"/>
      <c r="F17" s="209"/>
      <c r="G17" s="209"/>
      <c r="H17" s="209"/>
      <c r="I17" s="209"/>
      <c r="J17" s="225"/>
      <c r="K17" s="235"/>
      <c r="L17" s="242"/>
      <c r="M17" s="242"/>
      <c r="N17" s="242"/>
      <c r="O17" s="248"/>
      <c r="P17" s="251"/>
      <c r="Q17" s="254"/>
      <c r="R17" s="257">
        <f t="shared" si="2"/>
        <v>0</v>
      </c>
      <c r="S17" s="257"/>
      <c r="T17" s="257"/>
      <c r="U17" s="257"/>
      <c r="V17" s="257"/>
      <c r="W17" s="274"/>
      <c r="X17" s="274"/>
      <c r="Y17" s="274"/>
      <c r="Z17" s="274"/>
      <c r="AA17" s="274"/>
      <c r="AB17" s="274"/>
      <c r="AC17" s="257">
        <f t="shared" si="3"/>
        <v>0</v>
      </c>
      <c r="AD17" s="257"/>
      <c r="AE17" s="257"/>
      <c r="AF17" s="257"/>
      <c r="AG17" s="293"/>
    </row>
    <row r="18" spans="1:33" s="181" customFormat="1" ht="16.5">
      <c r="A18" s="188"/>
      <c r="B18" s="199"/>
      <c r="C18" s="209"/>
      <c r="D18" s="209"/>
      <c r="E18" s="209"/>
      <c r="F18" s="209"/>
      <c r="G18" s="209"/>
      <c r="H18" s="209"/>
      <c r="I18" s="209"/>
      <c r="J18" s="225"/>
      <c r="K18" s="235"/>
      <c r="L18" s="242"/>
      <c r="M18" s="242"/>
      <c r="N18" s="242"/>
      <c r="O18" s="248"/>
      <c r="P18" s="251"/>
      <c r="Q18" s="254"/>
      <c r="R18" s="257">
        <f t="shared" si="2"/>
        <v>0</v>
      </c>
      <c r="S18" s="257"/>
      <c r="T18" s="257"/>
      <c r="U18" s="257"/>
      <c r="V18" s="257"/>
      <c r="W18" s="274"/>
      <c r="X18" s="274"/>
      <c r="Y18" s="274"/>
      <c r="Z18" s="274"/>
      <c r="AA18" s="274"/>
      <c r="AB18" s="274"/>
      <c r="AC18" s="257">
        <f t="shared" si="3"/>
        <v>0</v>
      </c>
      <c r="AD18" s="257"/>
      <c r="AE18" s="257"/>
      <c r="AF18" s="257"/>
      <c r="AG18" s="293"/>
    </row>
    <row r="19" spans="1:33" s="181" customFormat="1" ht="17.25">
      <c r="A19" s="188"/>
      <c r="B19" s="199"/>
      <c r="C19" s="209"/>
      <c r="D19" s="209"/>
      <c r="E19" s="209"/>
      <c r="F19" s="209"/>
      <c r="G19" s="209"/>
      <c r="H19" s="209"/>
      <c r="I19" s="209"/>
      <c r="J19" s="225"/>
      <c r="K19" s="233"/>
      <c r="L19" s="233"/>
      <c r="M19" s="233"/>
      <c r="N19" s="233"/>
      <c r="O19" s="233"/>
      <c r="P19" s="252"/>
      <c r="Q19" s="255"/>
      <c r="R19" s="261">
        <f t="shared" si="2"/>
        <v>0</v>
      </c>
      <c r="S19" s="261"/>
      <c r="T19" s="261"/>
      <c r="U19" s="261"/>
      <c r="V19" s="261"/>
      <c r="W19" s="233"/>
      <c r="X19" s="233"/>
      <c r="Y19" s="233"/>
      <c r="Z19" s="233"/>
      <c r="AA19" s="233"/>
      <c r="AB19" s="233"/>
      <c r="AC19" s="258">
        <f t="shared" si="3"/>
        <v>0</v>
      </c>
      <c r="AD19" s="258"/>
      <c r="AE19" s="258"/>
      <c r="AF19" s="258"/>
      <c r="AG19" s="296"/>
    </row>
    <row r="20" spans="1:33" s="181" customFormat="1" ht="18">
      <c r="A20" s="189"/>
      <c r="B20" s="203" t="s">
        <v>50</v>
      </c>
      <c r="C20" s="213"/>
      <c r="D20" s="213"/>
      <c r="E20" s="213"/>
      <c r="F20" s="213"/>
      <c r="G20" s="213"/>
      <c r="H20" s="213"/>
      <c r="I20" s="213"/>
      <c r="J20" s="227"/>
      <c r="K20" s="236"/>
      <c r="L20" s="236"/>
      <c r="M20" s="236"/>
      <c r="N20" s="236"/>
      <c r="O20" s="236"/>
      <c r="P20" s="253"/>
      <c r="Q20" s="253"/>
      <c r="R20" s="262">
        <f>SUM(R14:V19)</f>
        <v>0</v>
      </c>
      <c r="S20" s="262"/>
      <c r="T20" s="262"/>
      <c r="U20" s="262"/>
      <c r="V20" s="262"/>
      <c r="W20" s="262">
        <f>SUM(W14:AB19)</f>
        <v>0</v>
      </c>
      <c r="X20" s="262"/>
      <c r="Y20" s="262"/>
      <c r="Z20" s="262"/>
      <c r="AA20" s="262"/>
      <c r="AB20" s="262"/>
      <c r="AC20" s="262">
        <f>SUM(AC14:AG19)</f>
        <v>0</v>
      </c>
      <c r="AD20" s="262"/>
      <c r="AE20" s="262"/>
      <c r="AF20" s="262"/>
      <c r="AG20" s="297"/>
    </row>
    <row r="21" spans="1:33" s="181" customFormat="1" ht="16.5">
      <c r="A21" s="190" t="s">
        <v>52</v>
      </c>
      <c r="B21" s="204"/>
      <c r="C21" s="204"/>
      <c r="D21" s="204"/>
      <c r="E21" s="204"/>
      <c r="F21" s="204"/>
      <c r="G21" s="204"/>
      <c r="H21" s="204"/>
      <c r="I21" s="204"/>
      <c r="J21" s="204"/>
      <c r="K21" s="237" t="s">
        <v>53</v>
      </c>
      <c r="L21" s="243"/>
      <c r="M21" s="243"/>
      <c r="N21" s="243"/>
      <c r="O21" s="243"/>
      <c r="P21" s="243"/>
      <c r="Q21" s="243"/>
      <c r="R21" s="243"/>
      <c r="S21" s="243"/>
      <c r="T21" s="243"/>
      <c r="U21" s="243"/>
      <c r="V21" s="243"/>
      <c r="W21" s="243"/>
      <c r="X21" s="243"/>
      <c r="Y21" s="243"/>
      <c r="Z21" s="243"/>
      <c r="AA21" s="243"/>
      <c r="AB21" s="280"/>
      <c r="AC21" s="260">
        <f>AC20+AC13</f>
        <v>0</v>
      </c>
      <c r="AD21" s="260"/>
      <c r="AE21" s="260"/>
      <c r="AF21" s="260"/>
      <c r="AG21" s="298"/>
    </row>
    <row r="22" spans="1:33" s="181" customFormat="1" ht="17.25">
      <c r="A22" s="191" t="s">
        <v>54</v>
      </c>
      <c r="B22" s="205"/>
      <c r="C22" s="205"/>
      <c r="D22" s="205"/>
      <c r="E22" s="205"/>
      <c r="F22" s="205"/>
      <c r="G22" s="205"/>
      <c r="H22" s="205"/>
      <c r="I22" s="205"/>
      <c r="J22" s="205"/>
      <c r="K22" s="238"/>
      <c r="L22" s="244"/>
      <c r="M22" s="244"/>
      <c r="N22" s="244"/>
      <c r="O22" s="244"/>
      <c r="P22" s="244"/>
      <c r="Q22" s="244"/>
      <c r="R22" s="244"/>
      <c r="S22" s="244"/>
      <c r="T22" s="244"/>
      <c r="U22" s="244"/>
      <c r="V22" s="244"/>
      <c r="W22" s="244"/>
      <c r="X22" s="244"/>
      <c r="Y22" s="244"/>
      <c r="Z22" s="244"/>
      <c r="AA22" s="244"/>
      <c r="AB22" s="281"/>
      <c r="AC22" s="286">
        <f>ROUNDDOWN(AC21*0.1,0)</f>
        <v>0</v>
      </c>
      <c r="AD22" s="286"/>
      <c r="AE22" s="286"/>
      <c r="AF22" s="286"/>
      <c r="AG22" s="299"/>
    </row>
    <row r="23" spans="1:33" s="181" customFormat="1" ht="17.25">
      <c r="A23" s="192" t="s">
        <v>55</v>
      </c>
      <c r="B23" s="206"/>
      <c r="C23" s="206"/>
      <c r="D23" s="206"/>
      <c r="E23" s="206"/>
      <c r="F23" s="206"/>
      <c r="G23" s="206"/>
      <c r="H23" s="206"/>
      <c r="I23" s="206"/>
      <c r="J23" s="206"/>
      <c r="K23" s="239" t="s">
        <v>14</v>
      </c>
      <c r="L23" s="245"/>
      <c r="M23" s="245"/>
      <c r="N23" s="245"/>
      <c r="O23" s="245"/>
      <c r="P23" s="245"/>
      <c r="Q23" s="245"/>
      <c r="R23" s="245"/>
      <c r="S23" s="245"/>
      <c r="T23" s="245"/>
      <c r="U23" s="245"/>
      <c r="V23" s="245"/>
      <c r="W23" s="245"/>
      <c r="X23" s="245"/>
      <c r="Y23" s="245"/>
      <c r="Z23" s="245"/>
      <c r="AA23" s="245"/>
      <c r="AB23" s="282"/>
      <c r="AC23" s="287">
        <f>AC22+AC21</f>
        <v>0</v>
      </c>
      <c r="AD23" s="287"/>
      <c r="AE23" s="287"/>
      <c r="AF23" s="287"/>
      <c r="AG23" s="300"/>
    </row>
    <row r="24" spans="1:33" s="181" customFormat="1" ht="6.6" customHeight="1">
      <c r="A24" s="193"/>
      <c r="B24" s="193"/>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row>
    <row r="25" spans="1:33" ht="6" customHeight="1">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row>
    <row r="26" spans="1:33">
      <c r="A26" s="194" t="s">
        <v>187</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row>
    <row r="27" spans="1:33">
      <c r="A27" s="124"/>
      <c r="B27" s="124" t="s">
        <v>61</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row>
    <row r="28" spans="1:33" ht="5.45" customHeight="1">
      <c r="B28" s="195"/>
    </row>
    <row r="29" spans="1:33" ht="15" customHeight="1">
      <c r="D29" s="216" t="s">
        <v>84</v>
      </c>
      <c r="E29" s="216"/>
      <c r="F29" s="216"/>
      <c r="G29" s="216"/>
      <c r="H29" s="216"/>
      <c r="I29" s="216"/>
      <c r="J29" s="216"/>
      <c r="K29" s="216"/>
      <c r="L29" s="216"/>
      <c r="M29" s="216" t="s">
        <v>172</v>
      </c>
      <c r="N29" s="216"/>
      <c r="O29" s="216"/>
      <c r="P29" s="216"/>
      <c r="Q29" s="216"/>
      <c r="R29" s="263" t="s">
        <v>184</v>
      </c>
      <c r="S29" s="216"/>
      <c r="T29" s="216"/>
      <c r="U29" s="216"/>
      <c r="V29" s="216"/>
      <c r="W29" s="216"/>
      <c r="X29" s="216"/>
      <c r="Y29" s="216"/>
      <c r="Z29" s="216"/>
    </row>
    <row r="30" spans="1:33" ht="15" customHeight="1">
      <c r="B30" s="207"/>
      <c r="C30" s="215"/>
      <c r="D30" s="217">
        <f>AC13</f>
        <v>0</v>
      </c>
      <c r="E30" s="219"/>
      <c r="F30" s="219"/>
      <c r="G30" s="219"/>
      <c r="H30" s="219"/>
      <c r="I30" s="221"/>
      <c r="J30" s="228"/>
      <c r="K30" s="228" t="s">
        <v>120</v>
      </c>
      <c r="L30" s="228"/>
      <c r="M30" s="246">
        <v>0.5</v>
      </c>
      <c r="N30" s="246"/>
      <c r="O30" s="246"/>
      <c r="P30" s="137" t="s">
        <v>171</v>
      </c>
      <c r="Q30" s="137"/>
      <c r="R30" s="264">
        <f>IF(20000000&gt;=D30,ROUNDDOWN(D30*M30,-3),ROUNDDOWN(20000000*M30,-3))</f>
        <v>0</v>
      </c>
      <c r="S30" s="267"/>
      <c r="T30" s="267"/>
      <c r="U30" s="267"/>
      <c r="V30" s="267"/>
      <c r="W30" s="275"/>
      <c r="X30" s="271"/>
      <c r="Y30" s="215"/>
      <c r="Z30" s="215"/>
      <c r="AA30" s="215"/>
      <c r="AB30" s="215"/>
      <c r="AC30" s="215"/>
      <c r="AD30" s="215"/>
      <c r="AE30" s="215"/>
    </row>
    <row r="31" spans="1:33" ht="13.15" customHeight="1">
      <c r="A31" s="195"/>
      <c r="D31" s="218"/>
      <c r="E31" s="220"/>
      <c r="F31" s="220"/>
      <c r="G31" s="220"/>
      <c r="H31" s="220"/>
      <c r="I31" s="222"/>
      <c r="J31" s="116" t="s">
        <v>25</v>
      </c>
      <c r="K31" s="228"/>
      <c r="L31" s="228"/>
      <c r="M31" s="246"/>
      <c r="N31" s="246"/>
      <c r="O31" s="246"/>
      <c r="P31" s="137"/>
      <c r="Q31" s="137"/>
      <c r="R31" s="265"/>
      <c r="S31" s="268"/>
      <c r="T31" s="268"/>
      <c r="U31" s="268"/>
      <c r="V31" s="268"/>
      <c r="W31" s="276"/>
      <c r="X31" s="116" t="s">
        <v>25</v>
      </c>
    </row>
    <row r="32" spans="1:33" ht="8.4499999999999993" customHeight="1"/>
    <row r="33" spans="2:31" ht="12" customHeight="1">
      <c r="B33" s="207"/>
      <c r="C33" s="215"/>
      <c r="D33" s="215"/>
      <c r="E33" s="215"/>
      <c r="F33" s="215"/>
      <c r="G33" s="215"/>
      <c r="H33" s="137"/>
      <c r="I33" s="137"/>
      <c r="J33" s="228"/>
      <c r="K33" s="228"/>
      <c r="L33" s="228"/>
      <c r="M33" s="137"/>
      <c r="N33" s="137"/>
      <c r="O33" s="249"/>
      <c r="P33" s="215"/>
      <c r="Q33" s="215"/>
      <c r="R33" s="215"/>
      <c r="S33" s="215"/>
      <c r="T33" s="215"/>
      <c r="U33" s="215"/>
      <c r="V33" s="271"/>
      <c r="W33" s="271"/>
      <c r="X33" s="271"/>
      <c r="Y33" s="215"/>
      <c r="Z33" s="215"/>
      <c r="AA33" s="215"/>
      <c r="AB33" s="215"/>
      <c r="AC33" s="215"/>
      <c r="AD33" s="215"/>
      <c r="AE33" s="215"/>
    </row>
  </sheetData>
  <sheetProtection sheet="1" objects="1" scenarios="1"/>
  <mergeCells count="122">
    <mergeCell ref="K3:V3"/>
    <mergeCell ref="K4:O4"/>
    <mergeCell ref="P4:Q4"/>
    <mergeCell ref="R4:V4"/>
    <mergeCell ref="B5:J5"/>
    <mergeCell ref="K5:O5"/>
    <mergeCell ref="P5:Q5"/>
    <mergeCell ref="R5:V5"/>
    <mergeCell ref="W5:AB5"/>
    <mergeCell ref="AC5:AG5"/>
    <mergeCell ref="B6:J6"/>
    <mergeCell ref="K6:O6"/>
    <mergeCell ref="P6:Q6"/>
    <mergeCell ref="R6:V6"/>
    <mergeCell ref="W6:AB6"/>
    <mergeCell ref="AC6:AG6"/>
    <mergeCell ref="B7:J7"/>
    <mergeCell ref="K7:O7"/>
    <mergeCell ref="P7:Q7"/>
    <mergeCell ref="R7:V7"/>
    <mergeCell ref="W7:AB7"/>
    <mergeCell ref="AC7:AG7"/>
    <mergeCell ref="B8:J8"/>
    <mergeCell ref="K8:O8"/>
    <mergeCell ref="P8:Q8"/>
    <mergeCell ref="R8:V8"/>
    <mergeCell ref="W8:AB8"/>
    <mergeCell ref="AC8:AG8"/>
    <mergeCell ref="B9:J9"/>
    <mergeCell ref="K9:O9"/>
    <mergeCell ref="P9:Q9"/>
    <mergeCell ref="R9:V9"/>
    <mergeCell ref="W9:AB9"/>
    <mergeCell ref="AC9:AG9"/>
    <mergeCell ref="B10:J10"/>
    <mergeCell ref="K10:O10"/>
    <mergeCell ref="P10:Q10"/>
    <mergeCell ref="R10:V10"/>
    <mergeCell ref="W10:AB10"/>
    <mergeCell ref="AC10:AG10"/>
    <mergeCell ref="B11:J11"/>
    <mergeCell ref="K11:O11"/>
    <mergeCell ref="P11:Q11"/>
    <mergeCell ref="R11:V11"/>
    <mergeCell ref="W11:AB11"/>
    <mergeCell ref="AC11:AG11"/>
    <mergeCell ref="B12:J12"/>
    <mergeCell ref="K12:O12"/>
    <mergeCell ref="P12:Q12"/>
    <mergeCell ref="R12:V12"/>
    <mergeCell ref="W12:AB12"/>
    <mergeCell ref="AC12:AG12"/>
    <mergeCell ref="B13:J13"/>
    <mergeCell ref="K13:O13"/>
    <mergeCell ref="P13:Q13"/>
    <mergeCell ref="R13:V13"/>
    <mergeCell ref="W13:AB13"/>
    <mergeCell ref="AC13:AG13"/>
    <mergeCell ref="B14:J14"/>
    <mergeCell ref="K14:O14"/>
    <mergeCell ref="P14:Q14"/>
    <mergeCell ref="R14:V14"/>
    <mergeCell ref="W14:AB14"/>
    <mergeCell ref="AC14:AG14"/>
    <mergeCell ref="B15:J15"/>
    <mergeCell ref="K15:O15"/>
    <mergeCell ref="P15:Q15"/>
    <mergeCell ref="R15:V15"/>
    <mergeCell ref="W15:AB15"/>
    <mergeCell ref="AC15:AG15"/>
    <mergeCell ref="B16:J16"/>
    <mergeCell ref="K16:O16"/>
    <mergeCell ref="P16:Q16"/>
    <mergeCell ref="R16:V16"/>
    <mergeCell ref="W16:AB16"/>
    <mergeCell ref="AC16:AG16"/>
    <mergeCell ref="B17:J17"/>
    <mergeCell ref="K17:O17"/>
    <mergeCell ref="P17:Q17"/>
    <mergeCell ref="R17:V17"/>
    <mergeCell ref="W17:AB17"/>
    <mergeCell ref="AC17:AG17"/>
    <mergeCell ref="B18:J18"/>
    <mergeCell ref="K18:O18"/>
    <mergeCell ref="P18:Q18"/>
    <mergeCell ref="R18:V18"/>
    <mergeCell ref="W18:AB18"/>
    <mergeCell ref="AC18:AG18"/>
    <mergeCell ref="B19:J19"/>
    <mergeCell ref="K19:O19"/>
    <mergeCell ref="P19:Q19"/>
    <mergeCell ref="R19:V19"/>
    <mergeCell ref="W19:AB19"/>
    <mergeCell ref="AC19:AG19"/>
    <mergeCell ref="B20:J20"/>
    <mergeCell ref="K20:O20"/>
    <mergeCell ref="P20:Q20"/>
    <mergeCell ref="R20:V20"/>
    <mergeCell ref="W20:AB20"/>
    <mergeCell ref="AC20:AG20"/>
    <mergeCell ref="A21:J21"/>
    <mergeCell ref="K21:AB21"/>
    <mergeCell ref="AC21:AG21"/>
    <mergeCell ref="A22:J22"/>
    <mergeCell ref="K22:AB22"/>
    <mergeCell ref="AC22:AG22"/>
    <mergeCell ref="A23:J23"/>
    <mergeCell ref="K23:AB23"/>
    <mergeCell ref="AC23:AG23"/>
    <mergeCell ref="A24:B24"/>
    <mergeCell ref="C24:AG24"/>
    <mergeCell ref="A26:AG26"/>
    <mergeCell ref="A3:J4"/>
    <mergeCell ref="W3:AB4"/>
    <mergeCell ref="AC3:AG4"/>
    <mergeCell ref="D30:I31"/>
    <mergeCell ref="K30:L31"/>
    <mergeCell ref="M30:O31"/>
    <mergeCell ref="P30:Q31"/>
    <mergeCell ref="R30:W31"/>
    <mergeCell ref="A5:A13"/>
    <mergeCell ref="A14:A20"/>
  </mergeCells>
  <phoneticPr fontId="4"/>
  <printOptions horizontalCentered="1"/>
  <pageMargins left="0.39370078740157483" right="0.39370078740157483" top="0.55118110236220474" bottom="0.15748031496062992" header="0.31496062992125984" footer="0.31496062992125984"/>
  <pageSetup paperSize="9" scale="9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事業実績書P1</vt:lpstr>
      <vt:lpstr>事業実績書P2</vt:lpstr>
      <vt:lpstr>事業実績書P3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2023-09-15T01:06:54Z</dcterms:created>
  <dcterms:modified xsi:type="dcterms:W3CDTF">2026-03-26T07:18:46Z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2026-03-26T07:18:46Z</vt:filetime>
  </property>
</Properties>
</file>